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95" windowWidth="15480" windowHeight="8700" activeTab="1"/>
  </bookViews>
  <sheets>
    <sheet name="Table 1 - Domains" sheetId="1" r:id="rId1"/>
    <sheet name="Table 2 - Minimum Set_short" sheetId="2" r:id="rId2"/>
    <sheet name="Table 2A - Norms" sheetId="3" r:id="rId3"/>
  </sheets>
  <definedNames>
    <definedName name="_xlnm.Print_Titles" localSheetId="1">'Table 2 - Minimum Set_short'!$3:$4</definedName>
    <definedName name="Z_E87368F9_0CDB_41F9_AC85_E6501180F9E2_.wvu.PrintTitles" localSheetId="1" hidden="1">'Table 2 - Minimum Set_short'!$3:$4</definedName>
  </definedNames>
  <calcPr fullCalcOnLoad="1"/>
</workbook>
</file>

<file path=xl/sharedStrings.xml><?xml version="1.0" encoding="utf-8"?>
<sst xmlns="http://schemas.openxmlformats.org/spreadsheetml/2006/main" count="224" uniqueCount="190">
  <si>
    <r>
      <t>I. Economic structures</t>
    </r>
    <r>
      <rPr>
        <sz val="10"/>
        <rFont val="Arial"/>
        <family val="2"/>
      </rPr>
      <t xml:space="preserve"> and access t</t>
    </r>
    <r>
      <rPr>
        <sz val="10"/>
        <rFont val="Arial"/>
        <family val="0"/>
      </rPr>
      <t>o resources</t>
    </r>
  </si>
  <si>
    <t>F.1</t>
  </si>
  <si>
    <t>A.1, A.2</t>
  </si>
  <si>
    <t>F.1, F.2</t>
  </si>
  <si>
    <t>F.3</t>
  </si>
  <si>
    <t>F.1, F.5</t>
  </si>
  <si>
    <t>F.5</t>
  </si>
  <si>
    <t>F.1, F.6</t>
  </si>
  <si>
    <t>F.6</t>
  </si>
  <si>
    <t>C.1</t>
  </si>
  <si>
    <t>C.2</t>
  </si>
  <si>
    <t>F.1, F.5, G.1</t>
  </si>
  <si>
    <t>G.1</t>
  </si>
  <si>
    <t>F.1, H.3</t>
  </si>
  <si>
    <t>F.2, H.3</t>
  </si>
  <si>
    <t>H.3</t>
  </si>
  <si>
    <t>C.2, F.1, H.3</t>
  </si>
  <si>
    <t>I.1</t>
  </si>
  <si>
    <t>I.2</t>
  </si>
  <si>
    <t>L.1</t>
  </si>
  <si>
    <t>B.4, L.4</t>
  </si>
  <si>
    <t>F.1, L.1</t>
  </si>
  <si>
    <t>Violence against women</t>
  </si>
  <si>
    <t>Inequality in economic structures and policies, in all forms of productive activities and in access to resources</t>
  </si>
  <si>
    <t>Inequalities and inadequacies in and unequal access to education and training</t>
  </si>
  <si>
    <t>Insufficient mechanisms at all levels to promote the advancement of women</t>
  </si>
  <si>
    <t>MDG1</t>
  </si>
  <si>
    <t>MDG2</t>
  </si>
  <si>
    <t>MDG3</t>
  </si>
  <si>
    <t>MDG4</t>
  </si>
  <si>
    <t>MDG5</t>
  </si>
  <si>
    <t>MDG6</t>
  </si>
  <si>
    <t>MDG8</t>
  </si>
  <si>
    <t>Existence of laws on domestic violence</t>
  </si>
  <si>
    <t>F.2, MDG.1B</t>
  </si>
  <si>
    <t>H.3, MDG.1B</t>
  </si>
  <si>
    <t>MDG.8.F</t>
  </si>
  <si>
    <t>B.2, L.4, MDG.2</t>
  </si>
  <si>
    <t>B.1, L.4, MDG.2</t>
  </si>
  <si>
    <t>B.1, MDG.3</t>
  </si>
  <si>
    <t>B.1, L.4, MDG.3</t>
  </si>
  <si>
    <t>C.1, C.2, MDG.5.B</t>
  </si>
  <si>
    <t>C.1, MDG.4</t>
  </si>
  <si>
    <t>C.1, MDG.5.A</t>
  </si>
  <si>
    <t>C.1, MDG.5.B</t>
  </si>
  <si>
    <t>C.3, MDG.6.A</t>
  </si>
  <si>
    <t>G.1, MDG.3</t>
  </si>
  <si>
    <t xml:space="preserve">Percentage female among police officers </t>
  </si>
  <si>
    <t>D.1</t>
  </si>
  <si>
    <t>D.2</t>
  </si>
  <si>
    <t>Eradicate extreme hunger and poverty, target 1.B</t>
  </si>
  <si>
    <t>Achieve universal primary education, target 2.A</t>
  </si>
  <si>
    <t>Promote gender equality and empower women, target 3.A</t>
  </si>
  <si>
    <t>Eradicate extreme hunger and poverty, target 1.C</t>
  </si>
  <si>
    <t>Reduce under-five mortality, target 4.A</t>
  </si>
  <si>
    <t>Improve maternal health, targets 5.A and 5.B</t>
  </si>
  <si>
    <t>Combat HIV/AIDS, malaria and other diseases, targets 6.A and 6.B</t>
  </si>
  <si>
    <t>Promote gender equality and empower women, target 3</t>
  </si>
  <si>
    <t>Improve maternal health, target 5.B</t>
  </si>
  <si>
    <t>Indicator</t>
  </si>
  <si>
    <t>BPFA references</t>
  </si>
  <si>
    <t>Extent of country commitment to gender equality in employment</t>
  </si>
  <si>
    <t>1a</t>
  </si>
  <si>
    <t>Whether or not ratified ILO convention 100 on equal remuneration for women and men</t>
  </si>
  <si>
    <t>1b</t>
  </si>
  <si>
    <t>Whether or not ratified ILO convention 111 on discrimination in employment and occupation</t>
  </si>
  <si>
    <t>F.1, F.5, F.6</t>
  </si>
  <si>
    <t>2a</t>
  </si>
  <si>
    <t>Whether or not ratified ILO convention 156 on workers with familiy responsibilities</t>
  </si>
  <si>
    <t>2b</t>
  </si>
  <si>
    <t>2c</t>
  </si>
  <si>
    <t>2d</t>
  </si>
  <si>
    <t>Whether or not ratified ILO convention 183 on maternity protection</t>
  </si>
  <si>
    <t>Presence of a gender quota for parliament (reserved seats and legal candidate quotas)</t>
  </si>
  <si>
    <t>Presence of a gender quota for parliament (voluntary party quotas)</t>
  </si>
  <si>
    <t>Whether or not inheritance rights discriminate against women and girls</t>
  </si>
  <si>
    <t xml:space="preserve">BPFA Critical areas of concern not covered </t>
  </si>
  <si>
    <t>Develop a global partnership for development, target 18</t>
  </si>
  <si>
    <t>Gender inequalities in the management of natural resources and in the safeguarding of the environment</t>
  </si>
  <si>
    <t>Persistent discrimination against and violation of the rights of the girl child</t>
  </si>
  <si>
    <t>A.</t>
  </si>
  <si>
    <t>I.</t>
  </si>
  <si>
    <t>II. Education</t>
  </si>
  <si>
    <t>IV. Public life and decision-making</t>
  </si>
  <si>
    <t>V. Human rights of women and girl children</t>
  </si>
  <si>
    <t>F.</t>
  </si>
  <si>
    <t>H.</t>
  </si>
  <si>
    <t>B.</t>
  </si>
  <si>
    <t>C.</t>
  </si>
  <si>
    <t>G.</t>
  </si>
  <si>
    <t>D.</t>
  </si>
  <si>
    <t>L.</t>
  </si>
  <si>
    <t>E.</t>
  </si>
  <si>
    <t>J.</t>
  </si>
  <si>
    <t>K.</t>
  </si>
  <si>
    <t>The effects of armed and other kinds of conflict on women, including those living under foreign occupation</t>
  </si>
  <si>
    <t>Percentage of wages paid during maternity leave</t>
  </si>
  <si>
    <t>Length of maternity leave</t>
  </si>
  <si>
    <t>I. Economic structures, participation in productive activities and access to resources</t>
  </si>
  <si>
    <t>Legal minimum age at marriage, by sex</t>
  </si>
  <si>
    <t>III. Health and related services</t>
  </si>
  <si>
    <t>Extent of country commitment to support reconciliation of work and family life</t>
  </si>
  <si>
    <t>Whether or not ratified ILO convention 175 on part-time work</t>
  </si>
  <si>
    <t>Whether or not ratified ILO convention 177 on home work</t>
  </si>
  <si>
    <t xml:space="preserve">Note: The new structure below is introduced in response to comments made in the 28 April teleconference. </t>
  </si>
  <si>
    <t>BPFA Critical areas of concern and MDG Goals covered</t>
  </si>
  <si>
    <t>Domain</t>
  </si>
  <si>
    <t>BPFA and MDG references</t>
  </si>
  <si>
    <t>The persistent and increasing burden of poverty on women</t>
  </si>
  <si>
    <t>Inequalities and inadequacies in and unequal access to health care and related services</t>
  </si>
  <si>
    <t>Inequality between women and men in the sharing of power and decision-making at all levels</t>
  </si>
  <si>
    <t>Lack of respect for and inadequate promotion and protection of the human rights of women</t>
  </si>
  <si>
    <t>Stereotyping of women and inequality in access to and participation in all communication systems, especially in the media</t>
  </si>
  <si>
    <t xml:space="preserve">Promote gender equality and empower women, target 3.A - Indicator 3.2 </t>
  </si>
  <si>
    <t>Table 2. Minimum set of gender indicators, by domain - Short list</t>
  </si>
  <si>
    <t xml:space="preserve"> Table 1. Domains for the minimum set of gender indicators and the PFA areas of concern and MDG goals covered by each domain</t>
  </si>
  <si>
    <t>Whether or not reservation to article 16 of CEDAW</t>
  </si>
  <si>
    <t xml:space="preserve">Existence of law on gender statistics </t>
  </si>
  <si>
    <t>Table 2A. Indicators related to national norms, by domain</t>
  </si>
  <si>
    <t>Average number of hours spent on unpaid domestic work by sex. Note: Separate housework and child care if possible.</t>
  </si>
  <si>
    <t>Average number of hours spent on paid and unpaid work combined (total work burden), by sex</t>
  </si>
  <si>
    <t>Labour force participation rates for 15-24 and 15+, by sex</t>
  </si>
  <si>
    <t>Proportion of employed who are own-account workers, by sex</t>
  </si>
  <si>
    <t>Proportion of employed who are working as contributing family workers, by sex</t>
  </si>
  <si>
    <t>Percentage distribution of the employed population by sector, each sex</t>
  </si>
  <si>
    <t>Informal employment as a percentage of total non-agricultural employment, by sex</t>
  </si>
  <si>
    <t>Proportion with access to credit by sex</t>
  </si>
  <si>
    <t>Proportion of (adult) population who own land, by sex</t>
  </si>
  <si>
    <t>Gender gap in wages</t>
  </si>
  <si>
    <t>Proportion of employed persons working part-time, by sex</t>
  </si>
  <si>
    <t>Employment rate of persons aged 25-49 with a child under age 3 living in a household and with no children living in the household, by sex</t>
  </si>
  <si>
    <t>Proportion of children under age 3 in formal care</t>
  </si>
  <si>
    <t>Proportion of the population who are Internet users, by sex</t>
  </si>
  <si>
    <t>Proportion of the population who are mobile cellular telephone users, by sex</t>
  </si>
  <si>
    <t>Literacy rate for 15-24 by sex</t>
  </si>
  <si>
    <t>Gender parity index in primary, secondary and tertiary level enrolment</t>
  </si>
  <si>
    <t>Proportion female among third-level teachers or professors</t>
  </si>
  <si>
    <t>C.3, MDG.6.B, MDG 8.E</t>
  </si>
  <si>
    <t>Percentage female among judges</t>
  </si>
  <si>
    <t>L, MDG 5B</t>
  </si>
  <si>
    <t>Contraceptive prevalence among married or in-union women aged 15-49</t>
  </si>
  <si>
    <t>Under-five mortality rate by sex</t>
  </si>
  <si>
    <t>Maternal mortality ratio</t>
  </si>
  <si>
    <t>Antenatal care coverage</t>
  </si>
  <si>
    <t>Smoking prevalence among 15+ by sex</t>
  </si>
  <si>
    <t>Proportion of adults obese by sex</t>
  </si>
  <si>
    <t>Percentage of 15-24-year-olds with comprehensive correct knowledge of HIV/AIDS, by sex</t>
  </si>
  <si>
    <t xml:space="preserve">Access to anti-retroviral drug, by sex </t>
  </si>
  <si>
    <t>Life expectancy at age 60, by sex</t>
  </si>
  <si>
    <t>Women's share of Government ministerial positions</t>
  </si>
  <si>
    <t>Proportion of seats held by women in national parliament</t>
  </si>
  <si>
    <t>Women's share of managerial positions</t>
  </si>
  <si>
    <t>Proportion of women aged 15-49 subjected to physical or sexual violence in the last 12 months by an intimate partner</t>
  </si>
  <si>
    <t xml:space="preserve">Proportion of women aged 15-49 subjected to physical or sexual violence in the last 12 months by persons other than an intimate partner </t>
  </si>
  <si>
    <t>Percentage of population 15-19 ever married, by sex</t>
  </si>
  <si>
    <t>Adolescent fertility rate</t>
  </si>
  <si>
    <t>Tier</t>
  </si>
  <si>
    <t>Define Formal care</t>
  </si>
  <si>
    <r>
      <t xml:space="preserve">Adjusted </t>
    </r>
    <r>
      <rPr>
        <sz val="10"/>
        <rFont val="Arial"/>
        <family val="0"/>
      </rPr>
      <t>net enrolment ratio in primary education by sex</t>
    </r>
  </si>
  <si>
    <r>
      <t xml:space="preserve">Proportion of births attended by skilled health </t>
    </r>
    <r>
      <rPr>
        <sz val="10"/>
        <color indexed="10"/>
        <rFont val="Arial"/>
        <family val="2"/>
      </rPr>
      <t xml:space="preserve">professional </t>
    </r>
  </si>
  <si>
    <t xml:space="preserve">bmi, aged 15+ </t>
  </si>
  <si>
    <t xml:space="preserve">specify the causes </t>
  </si>
  <si>
    <t>FOLLOW UP FROM IAEG-GS</t>
  </si>
  <si>
    <r>
      <t>Prevalence of FGM</t>
    </r>
    <r>
      <rPr>
        <sz val="10"/>
        <color indexed="10"/>
        <rFont val="Arial"/>
        <family val="2"/>
      </rPr>
      <t xml:space="preserve">/C </t>
    </r>
    <r>
      <rPr>
        <sz val="10"/>
        <rFont val="Arial"/>
        <family val="0"/>
      </rPr>
      <t>(for relevant countries only)</t>
    </r>
  </si>
  <si>
    <t>Percentage of women 20-24 years old who were married or in union before age 18</t>
  </si>
  <si>
    <t>3 mos</t>
  </si>
  <si>
    <t>Transition to secondary</t>
  </si>
  <si>
    <t xml:space="preserve">Social norms and attitudes </t>
  </si>
  <si>
    <t xml:space="preserve">Access to mass media, ICT </t>
  </si>
  <si>
    <r>
      <t>Gross</t>
    </r>
    <r>
      <rPr>
        <sz val="10"/>
        <rFont val="Arial"/>
        <family val="0"/>
      </rPr>
      <t xml:space="preserve"> enrolment ratio in secondary education by sex</t>
    </r>
  </si>
  <si>
    <t>Primary completion rate by sex</t>
  </si>
  <si>
    <t>Net intake to primary by sex</t>
  </si>
  <si>
    <t>Graduation at lower secondary by sex</t>
  </si>
  <si>
    <r>
      <t xml:space="preserve">Adult mortality by cause and </t>
    </r>
    <r>
      <rPr>
        <sz val="10"/>
        <color indexed="10"/>
        <rFont val="Arial"/>
        <family val="2"/>
      </rPr>
      <t>age groups</t>
    </r>
  </si>
  <si>
    <t>Additional indicators to be identified to address:</t>
  </si>
  <si>
    <t>Migration</t>
  </si>
  <si>
    <t>Environment</t>
  </si>
  <si>
    <t>Institutional mechanisms</t>
  </si>
  <si>
    <t>NOTE:</t>
  </si>
  <si>
    <t>Indicators should be disaggregated, when possible, to address inequalities based on: geographical area, rural/urban, income level, ethnicity, disabilities.</t>
  </si>
  <si>
    <t>Domains E.(already covered in part by indicators for resolution 1325), J.(gender stereotyping), K.(environment) from the Beijing Platform</t>
  </si>
  <si>
    <r>
      <t>Share of graduates</t>
    </r>
    <r>
      <rPr>
        <sz val="10"/>
        <rFont val="Arial"/>
        <family val="0"/>
      </rPr>
      <t xml:space="preserve"> in science, </t>
    </r>
    <r>
      <rPr>
        <sz val="10"/>
        <color indexed="10"/>
        <rFont val="Arial"/>
        <family val="2"/>
      </rPr>
      <t xml:space="preserve"> and engeeniring, manufacturing and construction </t>
    </r>
    <r>
      <rPr>
        <sz val="10"/>
        <rFont val="Arial"/>
        <family val="0"/>
      </rPr>
      <t>tertiary level, who are women</t>
    </r>
  </si>
  <si>
    <t>harmonized with Busan list</t>
  </si>
  <si>
    <t>Education attainment of population aged 25 and over by sex</t>
  </si>
  <si>
    <t>Proportion of employed who are employer, by sex</t>
  </si>
  <si>
    <t>Youth unemployment by sex</t>
  </si>
  <si>
    <t>Percentage of firms owned by women</t>
  </si>
  <si>
    <t>Gross enrolment ratios in tertiary education, by sex</t>
  </si>
  <si>
    <t>51 bis</t>
  </si>
  <si>
    <t>Women's share of population 15-49 living with HIV/AIDS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</si>
</sst>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0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/>
    </xf>
    <xf numFmtId="0" fontId="0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7">
      <selection activeCell="C37" sqref="C37"/>
    </sheetView>
  </sheetViews>
  <sheetFormatPr defaultColWidth="9.140625" defaultRowHeight="12.75"/>
  <cols>
    <col min="1" max="1" width="43.28125" style="0" customWidth="1"/>
    <col min="2" max="2" width="6.8515625" style="0" customWidth="1"/>
    <col min="3" max="3" width="54.421875" style="0" customWidth="1"/>
  </cols>
  <sheetData>
    <row r="1" spans="1:3" ht="25.5" customHeight="1">
      <c r="A1" s="45" t="s">
        <v>115</v>
      </c>
      <c r="B1" s="45"/>
      <c r="C1" s="45"/>
    </row>
    <row r="2" spans="1:3" ht="12.75" customHeight="1">
      <c r="A2" s="46" t="s">
        <v>104</v>
      </c>
      <c r="B2" s="46"/>
      <c r="C2" s="46"/>
    </row>
    <row r="4" spans="1:3" ht="15.75">
      <c r="A4" s="11" t="s">
        <v>106</v>
      </c>
      <c r="B4" s="11" t="s">
        <v>105</v>
      </c>
      <c r="C4" s="11"/>
    </row>
    <row r="6" spans="1:3" ht="12.75">
      <c r="A6" s="2" t="s">
        <v>0</v>
      </c>
      <c r="B6" s="1" t="s">
        <v>80</v>
      </c>
      <c r="C6" s="4" t="s">
        <v>108</v>
      </c>
    </row>
    <row r="7" spans="1:3" ht="25.5">
      <c r="A7" s="1"/>
      <c r="B7" s="1" t="s">
        <v>85</v>
      </c>
      <c r="C7" s="2" t="s">
        <v>23</v>
      </c>
    </row>
    <row r="8" spans="1:3" ht="25.5">
      <c r="A8" s="1"/>
      <c r="B8" s="1" t="s">
        <v>86</v>
      </c>
      <c r="C8" s="2" t="s">
        <v>25</v>
      </c>
    </row>
    <row r="9" spans="1:3" ht="12.75">
      <c r="A9" s="1"/>
      <c r="B9" s="12" t="s">
        <v>26</v>
      </c>
      <c r="C9" s="9" t="s">
        <v>50</v>
      </c>
    </row>
    <row r="10" spans="1:3" ht="12.75">
      <c r="A10" s="1"/>
      <c r="B10" s="12" t="s">
        <v>32</v>
      </c>
      <c r="C10" s="12" t="s">
        <v>77</v>
      </c>
    </row>
    <row r="11" spans="1:3" s="6" customFormat="1" ht="25.5">
      <c r="A11" s="27"/>
      <c r="B11" s="12" t="s">
        <v>28</v>
      </c>
      <c r="C11" s="9" t="s">
        <v>113</v>
      </c>
    </row>
    <row r="12" spans="1:3" ht="12.75">
      <c r="A12" s="1"/>
      <c r="B12" s="1"/>
      <c r="C12" s="1"/>
    </row>
    <row r="13" spans="1:3" ht="25.5">
      <c r="A13" s="1" t="s">
        <v>82</v>
      </c>
      <c r="B13" s="1" t="s">
        <v>87</v>
      </c>
      <c r="C13" s="2" t="s">
        <v>24</v>
      </c>
    </row>
    <row r="14" spans="1:3" ht="12.75">
      <c r="A14" s="1"/>
      <c r="B14" s="12" t="s">
        <v>27</v>
      </c>
      <c r="C14" s="9" t="s">
        <v>51</v>
      </c>
    </row>
    <row r="15" spans="1:3" ht="12.75">
      <c r="A15" s="1"/>
      <c r="B15" s="12" t="s">
        <v>28</v>
      </c>
      <c r="C15" s="9" t="s">
        <v>52</v>
      </c>
    </row>
    <row r="16" spans="1:3" ht="12.75">
      <c r="A16" s="1"/>
      <c r="B16" s="1"/>
      <c r="C16" s="1"/>
    </row>
    <row r="17" spans="1:3" ht="25.5">
      <c r="A17" s="1" t="s">
        <v>100</v>
      </c>
      <c r="B17" s="1" t="s">
        <v>88</v>
      </c>
      <c r="C17" s="2" t="s">
        <v>109</v>
      </c>
    </row>
    <row r="18" spans="1:3" ht="12.75">
      <c r="A18" s="1"/>
      <c r="B18" s="12" t="s">
        <v>26</v>
      </c>
      <c r="C18" s="9" t="s">
        <v>53</v>
      </c>
    </row>
    <row r="19" spans="1:3" ht="12.75">
      <c r="A19" s="1"/>
      <c r="B19" s="12" t="s">
        <v>29</v>
      </c>
      <c r="C19" s="9" t="s">
        <v>54</v>
      </c>
    </row>
    <row r="20" spans="1:3" ht="12.75">
      <c r="A20" s="1"/>
      <c r="B20" s="12" t="s">
        <v>30</v>
      </c>
      <c r="C20" s="9" t="s">
        <v>55</v>
      </c>
    </row>
    <row r="21" spans="1:3" ht="25.5">
      <c r="A21" s="1"/>
      <c r="B21" s="12" t="s">
        <v>31</v>
      </c>
      <c r="C21" s="9" t="s">
        <v>56</v>
      </c>
    </row>
    <row r="22" spans="1:9" ht="12.75">
      <c r="A22" s="1"/>
      <c r="B22" s="1"/>
      <c r="C22" s="1"/>
      <c r="I22" s="6"/>
    </row>
    <row r="23" spans="1:3" ht="12.75" customHeight="1">
      <c r="A23" s="1" t="s">
        <v>83</v>
      </c>
      <c r="B23" s="1" t="s">
        <v>89</v>
      </c>
      <c r="C23" s="2" t="s">
        <v>110</v>
      </c>
    </row>
    <row r="24" spans="1:3" ht="12.75" customHeight="1">
      <c r="A24" s="1"/>
      <c r="B24" s="12" t="s">
        <v>28</v>
      </c>
      <c r="C24" s="9" t="s">
        <v>57</v>
      </c>
    </row>
    <row r="25" spans="1:3" ht="12.75">
      <c r="A25" s="1"/>
      <c r="B25" s="1"/>
      <c r="C25" s="1"/>
    </row>
    <row r="26" spans="1:3" ht="12.75">
      <c r="A26" s="1" t="s">
        <v>84</v>
      </c>
      <c r="B26" s="1" t="s">
        <v>90</v>
      </c>
      <c r="C26" s="2" t="s">
        <v>22</v>
      </c>
    </row>
    <row r="27" spans="1:3" ht="12.75" customHeight="1">
      <c r="A27" s="1"/>
      <c r="B27" s="1" t="s">
        <v>81</v>
      </c>
      <c r="C27" s="2" t="s">
        <v>111</v>
      </c>
    </row>
    <row r="28" spans="1:3" ht="25.5">
      <c r="A28" s="1"/>
      <c r="B28" s="1" t="s">
        <v>91</v>
      </c>
      <c r="C28" s="2" t="s">
        <v>79</v>
      </c>
    </row>
    <row r="29" spans="1:3" ht="12.75">
      <c r="A29" s="1"/>
      <c r="B29" s="1" t="s">
        <v>30</v>
      </c>
      <c r="C29" s="9" t="s">
        <v>58</v>
      </c>
    </row>
    <row r="30" spans="1:3" ht="12.75">
      <c r="A30" s="1"/>
      <c r="B30" s="1"/>
      <c r="C30" s="9"/>
    </row>
    <row r="31" spans="1:3" ht="12.75">
      <c r="A31" s="1"/>
      <c r="B31" s="1"/>
      <c r="C31" s="9"/>
    </row>
    <row r="32" spans="1:3" ht="12.75">
      <c r="A32" s="1"/>
      <c r="B32" s="1"/>
      <c r="C32" s="1"/>
    </row>
    <row r="33" spans="1:2" ht="15.75">
      <c r="A33" s="1"/>
      <c r="B33" s="11" t="s">
        <v>76</v>
      </c>
    </row>
    <row r="34" spans="1:3" ht="12.75" customHeight="1">
      <c r="A34" s="1"/>
      <c r="B34" s="1"/>
      <c r="C34" s="3"/>
    </row>
    <row r="35" spans="1:3" ht="25.5">
      <c r="A35" s="1"/>
      <c r="B35" s="1" t="s">
        <v>92</v>
      </c>
      <c r="C35" s="2" t="s">
        <v>95</v>
      </c>
    </row>
    <row r="36" spans="1:3" ht="38.25">
      <c r="A36" s="1"/>
      <c r="B36" s="1" t="s">
        <v>93</v>
      </c>
      <c r="C36" s="2" t="s">
        <v>112</v>
      </c>
    </row>
    <row r="37" spans="1:3" ht="25.5">
      <c r="A37" s="1"/>
      <c r="B37" s="1" t="s">
        <v>94</v>
      </c>
      <c r="C37" s="2" t="s">
        <v>78</v>
      </c>
    </row>
  </sheetData>
  <sheetProtection/>
  <mergeCells count="2">
    <mergeCell ref="A1:C1"/>
    <mergeCell ref="A2:C2"/>
  </mergeCells>
  <printOptions/>
  <pageMargins left="0.75" right="0.5" top="1" bottom="0.5" header="0.5" footer="0.5"/>
  <pageSetup horizontalDpi="600" verticalDpi="600" orientation="portrait" scale="85" r:id="rId1"/>
  <headerFooter alignWithMargins="0">
    <oddFooter>&amp;L&amp;F&amp;CPage 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tabSelected="1" zoomScale="85" zoomScaleNormal="85" zoomScalePageLayoutView="0" workbookViewId="0" topLeftCell="A39">
      <selection activeCell="B54" sqref="B54"/>
    </sheetView>
  </sheetViews>
  <sheetFormatPr defaultColWidth="9.140625" defaultRowHeight="12.75"/>
  <cols>
    <col min="1" max="1" width="7.00390625" style="17" customWidth="1"/>
    <col min="2" max="2" width="86.421875" style="17" customWidth="1"/>
    <col min="3" max="3" width="22.00390625" style="17" bestFit="1" customWidth="1"/>
    <col min="4" max="16384" width="9.140625" style="17" customWidth="1"/>
  </cols>
  <sheetData>
    <row r="1" ht="12.75">
      <c r="A1" s="28" t="s">
        <v>114</v>
      </c>
    </row>
    <row r="3" spans="1:5" s="19" customFormat="1" ht="31.5">
      <c r="A3" s="11"/>
      <c r="B3" s="13" t="s">
        <v>59</v>
      </c>
      <c r="C3" s="14" t="s">
        <v>107</v>
      </c>
      <c r="D3" s="19" t="s">
        <v>156</v>
      </c>
      <c r="E3" s="19" t="s">
        <v>162</v>
      </c>
    </row>
    <row r="5" ht="12.75">
      <c r="A5" s="5" t="s">
        <v>98</v>
      </c>
    </row>
    <row r="6" spans="1:3" ht="25.5">
      <c r="A6" s="20">
        <v>1</v>
      </c>
      <c r="B6" s="21" t="s">
        <v>119</v>
      </c>
      <c r="C6" s="2" t="s">
        <v>16</v>
      </c>
    </row>
    <row r="7" spans="1:3" ht="12.75">
      <c r="A7" s="20">
        <f>A6+1</f>
        <v>2</v>
      </c>
      <c r="B7" s="21" t="s">
        <v>120</v>
      </c>
      <c r="C7" s="2" t="s">
        <v>13</v>
      </c>
    </row>
    <row r="8" spans="1:3" ht="12.75">
      <c r="A8" s="20">
        <f aca="true" t="shared" si="0" ref="A8:A24">A7+1</f>
        <v>3</v>
      </c>
      <c r="B8" s="21" t="s">
        <v>121</v>
      </c>
      <c r="C8" s="2" t="s">
        <v>13</v>
      </c>
    </row>
    <row r="9" spans="1:3" ht="12.75">
      <c r="A9" s="20">
        <f t="shared" si="0"/>
        <v>4</v>
      </c>
      <c r="B9" s="2" t="s">
        <v>122</v>
      </c>
      <c r="C9" s="2" t="s">
        <v>34</v>
      </c>
    </row>
    <row r="10" spans="1:3" ht="12.75">
      <c r="A10" s="20">
        <f t="shared" si="0"/>
        <v>5</v>
      </c>
      <c r="B10" s="21" t="s">
        <v>123</v>
      </c>
      <c r="C10" s="2" t="s">
        <v>35</v>
      </c>
    </row>
    <row r="11" spans="1:3" ht="12.75">
      <c r="A11" s="27">
        <f t="shared" si="0"/>
        <v>6</v>
      </c>
      <c r="B11" s="38" t="s">
        <v>184</v>
      </c>
      <c r="C11" s="2"/>
    </row>
    <row r="12" spans="1:3" ht="12.75">
      <c r="A12" s="27">
        <f t="shared" si="0"/>
        <v>7</v>
      </c>
      <c r="B12" s="38" t="s">
        <v>186</v>
      </c>
      <c r="C12" s="2"/>
    </row>
    <row r="13" spans="1:3" ht="12.75">
      <c r="A13" s="20">
        <f t="shared" si="0"/>
        <v>8</v>
      </c>
      <c r="B13" s="21" t="s">
        <v>124</v>
      </c>
      <c r="C13" s="2" t="s">
        <v>15</v>
      </c>
    </row>
    <row r="14" spans="1:3" ht="12.75">
      <c r="A14" s="20">
        <f t="shared" si="0"/>
        <v>9</v>
      </c>
      <c r="B14" s="21" t="s">
        <v>125</v>
      </c>
      <c r="C14" s="2" t="s">
        <v>14</v>
      </c>
    </row>
    <row r="15" spans="1:5" ht="12.75">
      <c r="A15" s="27">
        <f t="shared" si="0"/>
        <v>10</v>
      </c>
      <c r="B15" s="38" t="s">
        <v>185</v>
      </c>
      <c r="C15" s="2"/>
      <c r="E15" s="17" t="s">
        <v>182</v>
      </c>
    </row>
    <row r="16" spans="1:4" ht="12.75">
      <c r="A16" s="20">
        <f t="shared" si="0"/>
        <v>11</v>
      </c>
      <c r="B16" s="21" t="s">
        <v>126</v>
      </c>
      <c r="C16" s="2" t="s">
        <v>3</v>
      </c>
      <c r="D16" s="17">
        <v>3</v>
      </c>
    </row>
    <row r="17" spans="1:4" ht="12.75">
      <c r="A17" s="20">
        <f t="shared" si="0"/>
        <v>12</v>
      </c>
      <c r="B17" s="21" t="s">
        <v>127</v>
      </c>
      <c r="C17" s="2" t="s">
        <v>2</v>
      </c>
      <c r="D17" s="17">
        <v>3</v>
      </c>
    </row>
    <row r="18" spans="1:5" ht="12.75">
      <c r="A18" s="20">
        <f t="shared" si="0"/>
        <v>13</v>
      </c>
      <c r="B18" s="21" t="s">
        <v>128</v>
      </c>
      <c r="C18" s="2" t="s">
        <v>5</v>
      </c>
      <c r="E18" s="18"/>
    </row>
    <row r="19" spans="1:3" ht="12.75">
      <c r="A19" s="20">
        <f t="shared" si="0"/>
        <v>14</v>
      </c>
      <c r="B19" s="2" t="s">
        <v>129</v>
      </c>
      <c r="C19" s="2" t="s">
        <v>6</v>
      </c>
    </row>
    <row r="20" spans="1:4" ht="25.5">
      <c r="A20" s="20">
        <f t="shared" si="0"/>
        <v>15</v>
      </c>
      <c r="B20" s="2" t="s">
        <v>130</v>
      </c>
      <c r="C20" s="2" t="s">
        <v>4</v>
      </c>
      <c r="D20" s="17">
        <v>2</v>
      </c>
    </row>
    <row r="21" spans="1:5" ht="12.75">
      <c r="A21" s="20">
        <f t="shared" si="0"/>
        <v>16</v>
      </c>
      <c r="B21" s="21" t="s">
        <v>131</v>
      </c>
      <c r="C21" s="8" t="s">
        <v>4</v>
      </c>
      <c r="D21" s="17">
        <v>2</v>
      </c>
      <c r="E21" s="17" t="s">
        <v>157</v>
      </c>
    </row>
    <row r="22" spans="1:6" ht="12.75">
      <c r="A22" s="20">
        <f t="shared" si="0"/>
        <v>17</v>
      </c>
      <c r="B22" s="21" t="s">
        <v>132</v>
      </c>
      <c r="C22" s="2" t="s">
        <v>36</v>
      </c>
      <c r="F22" s="17" t="s">
        <v>165</v>
      </c>
    </row>
    <row r="23" spans="1:6" ht="12.75">
      <c r="A23" s="20">
        <f t="shared" si="0"/>
        <v>18</v>
      </c>
      <c r="B23" s="21" t="s">
        <v>133</v>
      </c>
      <c r="C23" s="2" t="s">
        <v>36</v>
      </c>
      <c r="F23" s="17" t="s">
        <v>165</v>
      </c>
    </row>
    <row r="24" spans="1:3" ht="12.75">
      <c r="A24" s="27">
        <f t="shared" si="0"/>
        <v>19</v>
      </c>
      <c r="B24" s="40" t="s">
        <v>168</v>
      </c>
      <c r="C24" s="2"/>
    </row>
    <row r="25" spans="1:3" ht="12.75">
      <c r="A25" s="20"/>
      <c r="B25" s="21"/>
      <c r="C25" s="2"/>
    </row>
    <row r="26" spans="1:3" ht="12.75">
      <c r="A26" s="20"/>
      <c r="B26" s="21"/>
      <c r="C26" s="2"/>
    </row>
    <row r="27" spans="1:3" ht="12.75">
      <c r="A27" s="5" t="s">
        <v>82</v>
      </c>
      <c r="B27" s="20"/>
      <c r="C27" s="20"/>
    </row>
    <row r="28" spans="1:3" ht="12.75">
      <c r="A28" s="20">
        <f>A24+1</f>
        <v>20</v>
      </c>
      <c r="B28" s="21" t="s">
        <v>134</v>
      </c>
      <c r="C28" s="2" t="s">
        <v>37</v>
      </c>
    </row>
    <row r="29" spans="1:3" ht="12.75">
      <c r="A29" s="20">
        <f>A28+1</f>
        <v>21</v>
      </c>
      <c r="B29" s="35" t="s">
        <v>158</v>
      </c>
      <c r="C29" s="4" t="s">
        <v>38</v>
      </c>
    </row>
    <row r="30" spans="1:3" ht="12.75">
      <c r="A30" s="20">
        <f aca="true" t="shared" si="1" ref="A30:A39">A29+1</f>
        <v>22</v>
      </c>
      <c r="B30" s="35" t="s">
        <v>169</v>
      </c>
      <c r="C30" s="4" t="s">
        <v>39</v>
      </c>
    </row>
    <row r="31" spans="1:3" ht="12.75">
      <c r="A31" s="27">
        <f t="shared" si="1"/>
        <v>23</v>
      </c>
      <c r="B31" s="35" t="s">
        <v>187</v>
      </c>
      <c r="C31" s="4"/>
    </row>
    <row r="32" spans="1:3" ht="12.75">
      <c r="A32" s="20">
        <f t="shared" si="1"/>
        <v>24</v>
      </c>
      <c r="B32" s="21" t="s">
        <v>135</v>
      </c>
      <c r="C32" s="4" t="s">
        <v>40</v>
      </c>
    </row>
    <row r="33" spans="1:5" s="29" customFormat="1" ht="25.5">
      <c r="A33" s="20">
        <f t="shared" si="1"/>
        <v>25</v>
      </c>
      <c r="B33" s="35" t="s">
        <v>181</v>
      </c>
      <c r="C33" s="31" t="s">
        <v>20</v>
      </c>
      <c r="E33" s="29" t="s">
        <v>182</v>
      </c>
    </row>
    <row r="34" spans="1:3" ht="12.75">
      <c r="A34" s="20">
        <f t="shared" si="1"/>
        <v>26</v>
      </c>
      <c r="B34" s="21" t="s">
        <v>136</v>
      </c>
      <c r="C34" s="22" t="s">
        <v>20</v>
      </c>
    </row>
    <row r="35" spans="1:3" ht="12.75">
      <c r="A35" s="20">
        <f t="shared" si="1"/>
        <v>27</v>
      </c>
      <c r="B35" s="38" t="s">
        <v>171</v>
      </c>
      <c r="C35" s="22"/>
    </row>
    <row r="36" spans="1:3" ht="12.75">
      <c r="A36" s="20">
        <f t="shared" si="1"/>
        <v>28</v>
      </c>
      <c r="B36" s="38" t="s">
        <v>170</v>
      </c>
      <c r="C36" s="22"/>
    </row>
    <row r="37" spans="1:3" ht="12.75">
      <c r="A37" s="20">
        <f t="shared" si="1"/>
        <v>29</v>
      </c>
      <c r="B37" s="38" t="s">
        <v>172</v>
      </c>
      <c r="C37" s="22"/>
    </row>
    <row r="38" spans="1:3" ht="12.75">
      <c r="A38" s="20">
        <f t="shared" si="1"/>
        <v>30</v>
      </c>
      <c r="B38" s="38" t="s">
        <v>166</v>
      </c>
      <c r="C38" s="22"/>
    </row>
    <row r="39" spans="1:5" ht="12.75">
      <c r="A39" s="20">
        <f t="shared" si="1"/>
        <v>31</v>
      </c>
      <c r="B39" s="38" t="s">
        <v>183</v>
      </c>
      <c r="C39" s="22"/>
      <c r="E39" s="29" t="s">
        <v>182</v>
      </c>
    </row>
    <row r="40" spans="1:3" ht="12.75">
      <c r="A40" s="20"/>
      <c r="B40" s="38"/>
      <c r="C40" s="22"/>
    </row>
    <row r="41" spans="1:2" ht="12.75">
      <c r="A41" s="20"/>
      <c r="B41" s="21"/>
    </row>
    <row r="42" ht="12.75">
      <c r="A42" s="5" t="s">
        <v>100</v>
      </c>
    </row>
    <row r="43" spans="1:3" ht="12.75">
      <c r="A43" s="20">
        <v>32</v>
      </c>
      <c r="B43" s="21" t="s">
        <v>140</v>
      </c>
      <c r="C43" s="7" t="s">
        <v>41</v>
      </c>
    </row>
    <row r="44" spans="1:3" s="34" customFormat="1" ht="12.75">
      <c r="A44" s="12">
        <f>A43+1</f>
        <v>33</v>
      </c>
      <c r="B44" s="32" t="s">
        <v>141</v>
      </c>
      <c r="C44" s="33" t="s">
        <v>42</v>
      </c>
    </row>
    <row r="45" spans="1:3" ht="12.75">
      <c r="A45" s="12">
        <f aca="true" t="shared" si="2" ref="A45:A50">A44+1</f>
        <v>34</v>
      </c>
      <c r="B45" s="21" t="s">
        <v>142</v>
      </c>
      <c r="C45" s="7" t="s">
        <v>43</v>
      </c>
    </row>
    <row r="46" spans="1:3" ht="12.75">
      <c r="A46" s="12">
        <f t="shared" si="2"/>
        <v>35</v>
      </c>
      <c r="B46" s="21" t="s">
        <v>143</v>
      </c>
      <c r="C46" s="7" t="s">
        <v>44</v>
      </c>
    </row>
    <row r="47" spans="1:3" ht="12.75">
      <c r="A47" s="12">
        <f t="shared" si="2"/>
        <v>36</v>
      </c>
      <c r="B47" s="17" t="s">
        <v>159</v>
      </c>
      <c r="C47" s="7" t="s">
        <v>43</v>
      </c>
    </row>
    <row r="48" spans="1:3" ht="12.75">
      <c r="A48" s="12">
        <f t="shared" si="2"/>
        <v>37</v>
      </c>
      <c r="B48" s="21" t="s">
        <v>144</v>
      </c>
      <c r="C48" s="7" t="s">
        <v>10</v>
      </c>
    </row>
    <row r="49" spans="1:5" ht="12.75">
      <c r="A49" s="12">
        <f t="shared" si="2"/>
        <v>38</v>
      </c>
      <c r="B49" s="17" t="s">
        <v>145</v>
      </c>
      <c r="C49" s="7" t="s">
        <v>9</v>
      </c>
      <c r="E49" s="17" t="s">
        <v>160</v>
      </c>
    </row>
    <row r="50" spans="1:3" ht="12.75">
      <c r="A50" s="12">
        <f t="shared" si="2"/>
        <v>39</v>
      </c>
      <c r="B50" s="21" t="s">
        <v>189</v>
      </c>
      <c r="C50" s="7" t="s">
        <v>45</v>
      </c>
    </row>
    <row r="51" spans="1:3" s="34" customFormat="1" ht="12.75">
      <c r="A51" s="36">
        <v>30</v>
      </c>
      <c r="B51" s="34" t="s">
        <v>146</v>
      </c>
      <c r="C51" s="37" t="s">
        <v>45</v>
      </c>
    </row>
    <row r="52" spans="1:3" ht="12.75">
      <c r="A52" s="12">
        <v>40</v>
      </c>
      <c r="B52" s="21" t="s">
        <v>147</v>
      </c>
      <c r="C52" s="30" t="s">
        <v>137</v>
      </c>
    </row>
    <row r="53" spans="1:3" ht="12.75">
      <c r="A53" s="20">
        <v>41</v>
      </c>
      <c r="B53" s="17" t="s">
        <v>148</v>
      </c>
      <c r="C53" s="23" t="s">
        <v>9</v>
      </c>
    </row>
    <row r="54" spans="1:5" s="29" customFormat="1" ht="12.75">
      <c r="A54" s="12">
        <v>42</v>
      </c>
      <c r="B54" s="9" t="s">
        <v>173</v>
      </c>
      <c r="C54" s="30"/>
      <c r="E54" s="29" t="s">
        <v>161</v>
      </c>
    </row>
    <row r="55" spans="1:3" s="29" customFormat="1" ht="12.75">
      <c r="A55" s="12"/>
      <c r="B55" s="9"/>
      <c r="C55" s="30"/>
    </row>
    <row r="56" ht="12.75">
      <c r="A56" s="20"/>
    </row>
    <row r="57" ht="12.75">
      <c r="A57" s="5" t="s">
        <v>83</v>
      </c>
    </row>
    <row r="58" spans="1:3" ht="12.75">
      <c r="A58" s="20">
        <v>43</v>
      </c>
      <c r="B58" s="21" t="s">
        <v>149</v>
      </c>
      <c r="C58" s="7" t="s">
        <v>12</v>
      </c>
    </row>
    <row r="59" spans="1:3" ht="12.75">
      <c r="A59" s="17">
        <f>A58+1</f>
        <v>44</v>
      </c>
      <c r="B59" s="21" t="s">
        <v>150</v>
      </c>
      <c r="C59" s="7" t="s">
        <v>46</v>
      </c>
    </row>
    <row r="60" spans="1:3" ht="12.75">
      <c r="A60" s="17">
        <f>A59+1</f>
        <v>45</v>
      </c>
      <c r="B60" s="21" t="s">
        <v>151</v>
      </c>
      <c r="C60" s="7" t="s">
        <v>11</v>
      </c>
    </row>
    <row r="61" spans="1:3" ht="12.75">
      <c r="A61" s="17">
        <f>A60+1</f>
        <v>46</v>
      </c>
      <c r="B61" s="24" t="s">
        <v>47</v>
      </c>
      <c r="C61" s="7" t="s">
        <v>18</v>
      </c>
    </row>
    <row r="62" spans="1:3" ht="12.75">
      <c r="A62" s="17">
        <f>A61+1</f>
        <v>47</v>
      </c>
      <c r="B62" s="24" t="s">
        <v>138</v>
      </c>
      <c r="C62" s="7" t="s">
        <v>18</v>
      </c>
    </row>
    <row r="64" ht="12.75">
      <c r="A64" s="5" t="s">
        <v>84</v>
      </c>
    </row>
    <row r="65" spans="1:3" ht="25.5">
      <c r="A65" s="20">
        <v>48</v>
      </c>
      <c r="B65" s="21" t="s">
        <v>152</v>
      </c>
      <c r="C65" s="4" t="s">
        <v>49</v>
      </c>
    </row>
    <row r="66" spans="1:3" ht="25.5">
      <c r="A66" s="10">
        <f>A65+1</f>
        <v>49</v>
      </c>
      <c r="B66" s="24" t="s">
        <v>153</v>
      </c>
      <c r="C66" s="4" t="s">
        <v>49</v>
      </c>
    </row>
    <row r="67" spans="1:3" ht="12.75">
      <c r="A67" s="10">
        <f>A66+1</f>
        <v>50</v>
      </c>
      <c r="B67" s="21" t="s">
        <v>163</v>
      </c>
      <c r="C67" s="7" t="s">
        <v>18</v>
      </c>
    </row>
    <row r="68" spans="1:3" ht="12.75">
      <c r="A68" s="10">
        <f>A67+1</f>
        <v>51</v>
      </c>
      <c r="B68" s="41" t="s">
        <v>154</v>
      </c>
      <c r="C68" s="7" t="s">
        <v>19</v>
      </c>
    </row>
    <row r="69" spans="1:3" ht="12.75">
      <c r="A69" s="10" t="s">
        <v>188</v>
      </c>
      <c r="B69" s="24" t="s">
        <v>164</v>
      </c>
      <c r="C69" s="7"/>
    </row>
    <row r="70" spans="1:3" ht="12.75">
      <c r="A70" s="20">
        <v>52</v>
      </c>
      <c r="B70" s="21" t="s">
        <v>155</v>
      </c>
      <c r="C70" s="7" t="s">
        <v>139</v>
      </c>
    </row>
    <row r="72" spans="1:2" ht="12.75">
      <c r="A72" s="20"/>
      <c r="B72" s="42" t="s">
        <v>174</v>
      </c>
    </row>
    <row r="73" spans="1:2" ht="12.75">
      <c r="A73" s="44"/>
      <c r="B73" s="43" t="s">
        <v>167</v>
      </c>
    </row>
    <row r="74" ht="12.75">
      <c r="B74" s="39" t="s">
        <v>175</v>
      </c>
    </row>
    <row r="75" ht="12.75">
      <c r="B75" s="39" t="s">
        <v>176</v>
      </c>
    </row>
    <row r="76" spans="1:2" ht="12.75">
      <c r="A76" s="20"/>
      <c r="B76" s="44" t="s">
        <v>177</v>
      </c>
    </row>
    <row r="77" spans="1:2" ht="12.75">
      <c r="A77" s="20"/>
      <c r="B77" s="44" t="s">
        <v>180</v>
      </c>
    </row>
    <row r="79" spans="1:4" ht="12.75">
      <c r="A79" s="39" t="s">
        <v>178</v>
      </c>
      <c r="B79" s="39" t="s">
        <v>179</v>
      </c>
      <c r="C79" s="28"/>
      <c r="D79" s="28"/>
    </row>
  </sheetData>
  <sheetProtection/>
  <printOptions/>
  <pageMargins left="0.75" right="0.5" top="1" bottom="0.75" header="0.5" footer="0.5"/>
  <pageSetup fitToHeight="1" fitToWidth="1" horizontalDpi="600" verticalDpi="600" orientation="portrait" scale="80" r:id="rId1"/>
  <headerFooter alignWithMargins="0">
    <oddHeader>&amp;R&amp;D</oddHeader>
    <oddFooter>&amp;L&amp;F&amp;CPage &amp;P of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20" sqref="B20"/>
    </sheetView>
  </sheetViews>
  <sheetFormatPr defaultColWidth="9.140625" defaultRowHeight="12.75"/>
  <cols>
    <col min="1" max="1" width="5.7109375" style="17" customWidth="1"/>
    <col min="2" max="2" width="74.140625" style="17" customWidth="1"/>
    <col min="3" max="3" width="19.57421875" style="17" customWidth="1"/>
    <col min="4" max="16384" width="9.140625" style="17" customWidth="1"/>
  </cols>
  <sheetData>
    <row r="1" ht="12.75">
      <c r="A1" s="28" t="s">
        <v>118</v>
      </c>
    </row>
    <row r="3" spans="1:3" s="19" customFormat="1" ht="35.25" customHeight="1">
      <c r="A3" s="17"/>
      <c r="B3" s="15" t="s">
        <v>59</v>
      </c>
      <c r="C3" s="16" t="s">
        <v>60</v>
      </c>
    </row>
    <row r="5" ht="12.75">
      <c r="A5" s="5" t="s">
        <v>98</v>
      </c>
    </row>
    <row r="6" spans="1:3" ht="12.75">
      <c r="A6" s="25">
        <v>1</v>
      </c>
      <c r="B6" s="21" t="s">
        <v>61</v>
      </c>
      <c r="C6" s="2" t="s">
        <v>5</v>
      </c>
    </row>
    <row r="7" spans="1:3" ht="12.75">
      <c r="A7" s="25" t="s">
        <v>62</v>
      </c>
      <c r="B7" s="8" t="s">
        <v>63</v>
      </c>
      <c r="C7" s="8" t="s">
        <v>1</v>
      </c>
    </row>
    <row r="8" spans="1:3" ht="25.5">
      <c r="A8" s="25" t="s">
        <v>64</v>
      </c>
      <c r="B8" s="8" t="s">
        <v>65</v>
      </c>
      <c r="C8" s="8" t="s">
        <v>5</v>
      </c>
    </row>
    <row r="9" spans="1:3" ht="12.75">
      <c r="A9" s="25">
        <v>2</v>
      </c>
      <c r="B9" s="8" t="s">
        <v>101</v>
      </c>
      <c r="C9" s="8" t="s">
        <v>66</v>
      </c>
    </row>
    <row r="10" spans="1:3" ht="12.75">
      <c r="A10" s="25" t="s">
        <v>67</v>
      </c>
      <c r="B10" s="26" t="s">
        <v>68</v>
      </c>
      <c r="C10" s="8" t="s">
        <v>8</v>
      </c>
    </row>
    <row r="11" spans="1:3" ht="12.75">
      <c r="A11" s="25" t="s">
        <v>69</v>
      </c>
      <c r="B11" s="26" t="s">
        <v>102</v>
      </c>
      <c r="C11" s="8" t="s">
        <v>6</v>
      </c>
    </row>
    <row r="12" spans="1:3" ht="12.75">
      <c r="A12" s="25" t="s">
        <v>70</v>
      </c>
      <c r="B12" s="26" t="s">
        <v>103</v>
      </c>
      <c r="C12" s="8" t="s">
        <v>6</v>
      </c>
    </row>
    <row r="13" spans="1:3" ht="12.75">
      <c r="A13" s="25" t="s">
        <v>71</v>
      </c>
      <c r="B13" s="26" t="s">
        <v>72</v>
      </c>
      <c r="C13" s="8" t="s">
        <v>7</v>
      </c>
    </row>
    <row r="14" spans="1:3" ht="12.75">
      <c r="A14" s="25">
        <v>3</v>
      </c>
      <c r="B14" s="21" t="s">
        <v>97</v>
      </c>
      <c r="C14" s="8" t="s">
        <v>7</v>
      </c>
    </row>
    <row r="15" spans="1:3" ht="12.75">
      <c r="A15" s="25">
        <v>4</v>
      </c>
      <c r="B15" s="21" t="s">
        <v>96</v>
      </c>
      <c r="C15" s="8" t="s">
        <v>7</v>
      </c>
    </row>
    <row r="17" ht="12.75">
      <c r="A17" s="5" t="s">
        <v>83</v>
      </c>
    </row>
    <row r="18" spans="1:7" ht="12.75">
      <c r="A18" s="20">
        <v>5</v>
      </c>
      <c r="B18" s="21" t="s">
        <v>73</v>
      </c>
      <c r="C18" s="7" t="s">
        <v>12</v>
      </c>
      <c r="G18" s="18"/>
    </row>
    <row r="19" spans="1:3" ht="12.75">
      <c r="A19" s="20">
        <v>6</v>
      </c>
      <c r="B19" s="21" t="s">
        <v>74</v>
      </c>
      <c r="C19" s="7" t="s">
        <v>12</v>
      </c>
    </row>
    <row r="20" ht="12.75">
      <c r="B20" s="29" t="s">
        <v>117</v>
      </c>
    </row>
    <row r="21" ht="12.75">
      <c r="B21" s="6"/>
    </row>
    <row r="22" ht="12.75">
      <c r="A22" s="5" t="s">
        <v>84</v>
      </c>
    </row>
    <row r="23" spans="1:4" ht="12.75">
      <c r="A23" s="10">
        <v>7</v>
      </c>
      <c r="B23" s="24" t="s">
        <v>116</v>
      </c>
      <c r="C23" s="7" t="s">
        <v>17</v>
      </c>
      <c r="D23" s="6"/>
    </row>
    <row r="24" spans="1:3" ht="12.75">
      <c r="A24" s="10">
        <v>8</v>
      </c>
      <c r="B24" s="24" t="s">
        <v>33</v>
      </c>
      <c r="C24" s="7" t="s">
        <v>48</v>
      </c>
    </row>
    <row r="25" spans="1:3" ht="12.75">
      <c r="A25" s="20">
        <v>9</v>
      </c>
      <c r="B25" s="21" t="s">
        <v>75</v>
      </c>
      <c r="C25" s="7" t="s">
        <v>21</v>
      </c>
    </row>
    <row r="26" spans="1:3" ht="12.75">
      <c r="A26" s="20">
        <v>10</v>
      </c>
      <c r="B26" s="21" t="s">
        <v>99</v>
      </c>
      <c r="C26" s="7" t="s">
        <v>19</v>
      </c>
    </row>
    <row r="29" ht="12.75">
      <c r="B29" s="6"/>
    </row>
  </sheetData>
  <printOptions/>
  <pageMargins left="0.75" right="0.75" top="1" bottom="1" header="0.5" footer="0.5"/>
  <pageSetup horizontalDpi="600" verticalDpi="600" orientation="portrait" scale="90" r:id="rId1"/>
  <headerFooter alignWithMargins="0">
    <oddHeader>&amp;R&amp;D</oddHeader>
    <oddFooter>&amp;L&amp;F&amp;CPage 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Francesca Perucci</cp:lastModifiedBy>
  <cp:lastPrinted>2011-09-23T13:55:04Z</cp:lastPrinted>
  <dcterms:created xsi:type="dcterms:W3CDTF">2011-04-28T20:51:48Z</dcterms:created>
  <dcterms:modified xsi:type="dcterms:W3CDTF">2011-10-31T19:22:15Z</dcterms:modified>
  <cp:category/>
  <cp:version/>
  <cp:contentType/>
  <cp:contentStatus/>
</cp:coreProperties>
</file>