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7" i="1" l="1"/>
  <c r="D7" i="1"/>
  <c r="D9" i="1"/>
  <c r="G9" i="1" s="1"/>
  <c r="J9" i="1" s="1"/>
  <c r="D10" i="1"/>
  <c r="G10" i="1" s="1"/>
  <c r="J10" i="1" s="1"/>
  <c r="D11" i="1"/>
  <c r="G11" i="1" s="1"/>
  <c r="J11" i="1" s="1"/>
  <c r="D12" i="1"/>
  <c r="G12" i="1" s="1"/>
  <c r="J12" i="1" s="1"/>
  <c r="D13" i="1"/>
  <c r="G13" i="1" s="1"/>
  <c r="J13" i="1" s="1"/>
  <c r="D14" i="1"/>
  <c r="G14" i="1" s="1"/>
  <c r="J14" i="1" s="1"/>
  <c r="D15" i="1"/>
  <c r="G15" i="1" s="1"/>
  <c r="J15" i="1" s="1"/>
  <c r="D16" i="1"/>
  <c r="G16" i="1" s="1"/>
  <c r="J16" i="1" s="1"/>
  <c r="D17" i="1"/>
  <c r="G17" i="1" s="1"/>
  <c r="J17" i="1" s="1"/>
  <c r="D18" i="1"/>
  <c r="G18" i="1" s="1"/>
  <c r="J18" i="1" s="1"/>
  <c r="D19" i="1"/>
  <c r="G19" i="1" s="1"/>
  <c r="J19" i="1" s="1"/>
  <c r="D20" i="1"/>
  <c r="G20" i="1" s="1"/>
  <c r="J20" i="1" s="1"/>
  <c r="D21" i="1"/>
  <c r="G21" i="1" s="1"/>
  <c r="J21" i="1" s="1"/>
  <c r="D22" i="1"/>
  <c r="G22" i="1" s="1"/>
  <c r="J22" i="1" s="1"/>
  <c r="D23" i="1"/>
  <c r="G23" i="1" s="1"/>
  <c r="J23" i="1" s="1"/>
  <c r="D24" i="1"/>
  <c r="G24" i="1" s="1"/>
  <c r="J24" i="1" s="1"/>
  <c r="D25" i="1"/>
  <c r="G25" i="1" s="1"/>
  <c r="J25" i="1" s="1"/>
  <c r="D8" i="1"/>
  <c r="G8" i="1" s="1"/>
  <c r="J8" i="1" s="1"/>
</calcChain>
</file>

<file path=xl/sharedStrings.xml><?xml version="1.0" encoding="utf-8"?>
<sst xmlns="http://schemas.openxmlformats.org/spreadsheetml/2006/main" count="34" uniqueCount="31">
  <si>
    <t>South Africa</t>
  </si>
  <si>
    <t>Sex</t>
  </si>
  <si>
    <t>Females</t>
  </si>
  <si>
    <t>Country</t>
  </si>
  <si>
    <t>First census</t>
  </si>
  <si>
    <t>50-54</t>
  </si>
  <si>
    <t>55-59</t>
  </si>
  <si>
    <t>60-64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</si>
  <si>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</si>
  <si>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</si>
  <si>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</si>
  <si>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</si>
  <si>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</si>
  <si>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</si>
  <si>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</si>
  <si>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</si>
  <si>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</si>
  <si>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</si>
  <si>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Age</t>
  </si>
  <si>
    <t>Date=</t>
  </si>
  <si>
    <t>Population</t>
  </si>
  <si>
    <t>Second census</t>
  </si>
  <si>
    <t>65-69</t>
  </si>
  <si>
    <t>70-74</t>
  </si>
  <si>
    <t>75-79</t>
  </si>
  <si>
    <t>80+</t>
  </si>
  <si>
    <t>Deaths for intercensal period</t>
  </si>
  <si>
    <t>Migration for intercensal period</t>
  </si>
  <si>
    <t>Data source:</t>
  </si>
  <si>
    <t>demographicestimation.iussp.org / GGB_South Africa_females_0.xlsx</t>
  </si>
  <si>
    <t>80-84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</si>
</sst>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7" fontId="3" fillId="0" borderId="0" xfId="0" applyNumberFormat="1" applyFont="1" applyProtection="1">
      <protection locked="0"/>
    </xf>
    <xf numFmtId="14" fontId="4" fillId="0" borderId="0" xfId="0" applyNumberFormat="1" applyFont="1"/>
    <xf numFmtId="17" fontId="2" fillId="0" borderId="0" xfId="0" applyNumberFormat="1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5" fillId="0" borderId="0" xfId="0" applyFont="1"/>
    <xf numFmtId="0" fontId="1" fillId="0" borderId="0" xfId="0" quotePrefix="1" applyFont="1"/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/>
  </sheetViews>
  <sheetFormatPr defaultRowHeight="15.75" x14ac:dyDescent="0.25"/>
  <cols>
    <col min="1" max="1" width="16.140625" style="8" customWidth="1"/>
    <col min="2" max="2" width="12.42578125" style="8" customWidth="1"/>
    <col min="3" max="3" width="10.140625" style="8" bestFit="1" customWidth="1"/>
    <col min="4" max="4" width="9.28515625" style="8" bestFit="1" customWidth="1"/>
    <col min="5" max="5" width="14.5703125" style="8" customWidth="1"/>
    <col min="6" max="7" width="9.140625" style="8"/>
    <col min="8" max="8" width="14.28515625" style="8" customWidth="1"/>
    <col min="9" max="9" width="9" style="8" customWidth="1"/>
    <col min="10" max="10" width="9.140625" style="8"/>
    <col min="11" max="11" width="15.85546875" style="8" customWidth="1"/>
    <col min="12" max="16384" width="9.140625" style="8"/>
  </cols>
  <sheetData>
    <row r="1" spans="1:11" x14ac:dyDescent="0.25">
      <c r="A1" s="2" t="s">
        <v>3</v>
      </c>
      <c r="B1" s="3" t="s">
        <v>0</v>
      </c>
    </row>
    <row r="2" spans="1:11" x14ac:dyDescent="0.25">
      <c r="A2" s="2" t="s">
        <v>1</v>
      </c>
      <c r="B2" s="3" t="s">
        <v>2</v>
      </c>
    </row>
    <row r="3" spans="1:11" x14ac:dyDescent="0.25">
      <c r="A3" s="8" t="s">
        <v>28</v>
      </c>
      <c r="B3" s="11" t="s">
        <v>29</v>
      </c>
    </row>
    <row r="5" spans="1:11" x14ac:dyDescent="0.25">
      <c r="A5" s="8" t="s">
        <v>4</v>
      </c>
      <c r="D5" s="2" t="s">
        <v>21</v>
      </c>
      <c r="E5" s="5"/>
    </row>
    <row r="6" spans="1:11" x14ac:dyDescent="0.25">
      <c r="A6" s="8" t="s">
        <v>19</v>
      </c>
      <c r="B6" s="4">
        <v>37174.772997685184</v>
      </c>
      <c r="D6" s="8" t="s">
        <v>19</v>
      </c>
      <c r="E6" s="4">
        <v>39128.125</v>
      </c>
    </row>
    <row r="7" spans="1:11" ht="47.25" x14ac:dyDescent="0.25">
      <c r="A7" s="8" t="s">
        <v>18</v>
      </c>
      <c r="B7" s="6" t="s">
        <v>20</v>
      </c>
      <c r="D7" s="8" t="str">
        <f>A7</f>
        <v>Age</v>
      </c>
      <c r="E7" s="8" t="str">
        <f>B7</f>
        <v>Population</v>
      </c>
      <c r="G7" s="8" t="s">
        <v>18</v>
      </c>
      <c r="H7" s="10" t="s">
        <v>26</v>
      </c>
      <c r="I7" s="10"/>
      <c r="J7" s="6" t="s">
        <v>18</v>
      </c>
      <c r="K7" s="10" t="s">
        <v>27</v>
      </c>
    </row>
    <row r="8" spans="1:11" x14ac:dyDescent="0.25">
      <c r="A8" s="1" t="s">
        <v>8</v>
      </c>
      <c r="B8" s="7">
        <v>2225307</v>
      </c>
      <c r="D8" s="8" t="str">
        <f>A8</f>
        <v>0-4</v>
      </c>
      <c r="E8" s="7">
        <v>2487351.4</v>
      </c>
      <c r="G8" s="8" t="str">
        <f>D8</f>
        <v>0-4</v>
      </c>
      <c r="H8" s="7">
        <v>173206.50684931508</v>
      </c>
      <c r="I8" s="7"/>
      <c r="J8" s="8" t="str">
        <f>G8</f>
        <v>0-4</v>
      </c>
      <c r="K8" s="7">
        <v>7209.9064452358652</v>
      </c>
    </row>
    <row r="9" spans="1:11" x14ac:dyDescent="0.25">
      <c r="A9" s="9" t="s">
        <v>9</v>
      </c>
      <c r="B9" s="7">
        <v>2427103</v>
      </c>
      <c r="D9" s="8" t="str">
        <f t="shared" ref="D9:D25" si="0">A9</f>
        <v>5-9</v>
      </c>
      <c r="E9" s="7">
        <v>2550916</v>
      </c>
      <c r="G9" s="8" t="str">
        <f t="shared" ref="G9:G25" si="1">D9</f>
        <v>5-9</v>
      </c>
      <c r="H9" s="7">
        <v>12995.802739726028</v>
      </c>
      <c r="I9" s="7"/>
      <c r="J9" s="8" t="str">
        <f t="shared" ref="J9:J25" si="2">G9</f>
        <v>5-9</v>
      </c>
      <c r="K9" s="7">
        <v>560.75575271962794</v>
      </c>
    </row>
    <row r="10" spans="1:11" x14ac:dyDescent="0.25">
      <c r="A10" s="9" t="s">
        <v>10</v>
      </c>
      <c r="B10" s="7">
        <v>2542977</v>
      </c>
      <c r="D10" s="8" t="str">
        <f t="shared" si="0"/>
        <v>10-14</v>
      </c>
      <c r="E10" s="7">
        <v>2488108.7000000002</v>
      </c>
      <c r="G10" s="8" t="str">
        <f t="shared" si="1"/>
        <v>10-14</v>
      </c>
      <c r="H10" s="7">
        <v>9228.2602739726026</v>
      </c>
      <c r="I10" s="7"/>
      <c r="J10" s="8" t="str">
        <f t="shared" si="2"/>
        <v>10-14</v>
      </c>
      <c r="K10" s="7">
        <v>1119.4675382905673</v>
      </c>
    </row>
    <row r="11" spans="1:11" x14ac:dyDescent="0.25">
      <c r="A11" s="1" t="s">
        <v>11</v>
      </c>
      <c r="B11" s="7">
        <v>2528703</v>
      </c>
      <c r="D11" s="8" t="str">
        <f t="shared" si="0"/>
        <v>15-19</v>
      </c>
      <c r="E11" s="7">
        <v>2534285</v>
      </c>
      <c r="G11" s="8" t="str">
        <f t="shared" si="1"/>
        <v>15-19</v>
      </c>
      <c r="H11" s="7">
        <v>23962.673972602737</v>
      </c>
      <c r="I11" s="7"/>
      <c r="J11" s="8" t="str">
        <f t="shared" si="2"/>
        <v>15-19</v>
      </c>
      <c r="K11" s="7">
        <v>8161.2519651329685</v>
      </c>
    </row>
    <row r="12" spans="1:11" x14ac:dyDescent="0.25">
      <c r="A12" s="1" t="s">
        <v>12</v>
      </c>
      <c r="B12" s="7">
        <v>2195331</v>
      </c>
      <c r="D12" s="8" t="str">
        <f t="shared" si="0"/>
        <v>20-24</v>
      </c>
      <c r="E12" s="7">
        <v>2422487.4</v>
      </c>
      <c r="G12" s="8" t="str">
        <f t="shared" si="1"/>
        <v>20-24</v>
      </c>
      <c r="H12" s="7">
        <v>75445.72054794521</v>
      </c>
      <c r="I12" s="7"/>
      <c r="J12" s="8" t="str">
        <f t="shared" si="2"/>
        <v>20-24</v>
      </c>
      <c r="K12" s="7">
        <v>-11200.056033006384</v>
      </c>
    </row>
    <row r="13" spans="1:11" x14ac:dyDescent="0.25">
      <c r="A13" s="1" t="s">
        <v>13</v>
      </c>
      <c r="B13" s="7">
        <v>2035931</v>
      </c>
      <c r="D13" s="8" t="str">
        <f t="shared" si="0"/>
        <v>25-29</v>
      </c>
      <c r="E13" s="7">
        <v>2021156.4</v>
      </c>
      <c r="G13" s="8" t="str">
        <f t="shared" si="1"/>
        <v>25-29</v>
      </c>
      <c r="H13" s="7">
        <v>137708.45205479453</v>
      </c>
      <c r="I13" s="7"/>
      <c r="J13" s="8" t="str">
        <f t="shared" si="2"/>
        <v>25-29</v>
      </c>
      <c r="K13" s="7">
        <v>-67587.861451447796</v>
      </c>
    </row>
    <row r="14" spans="1:11" x14ac:dyDescent="0.25">
      <c r="A14" s="1" t="s">
        <v>14</v>
      </c>
      <c r="B14" s="7">
        <v>1746535</v>
      </c>
      <c r="D14" s="8" t="str">
        <f t="shared" si="0"/>
        <v>30-34</v>
      </c>
      <c r="E14" s="7">
        <v>1850429.3</v>
      </c>
      <c r="G14" s="8" t="str">
        <f t="shared" si="1"/>
        <v>30-34</v>
      </c>
      <c r="H14" s="7">
        <v>152191.89041095891</v>
      </c>
      <c r="I14" s="7"/>
      <c r="J14" s="8" t="str">
        <f t="shared" si="2"/>
        <v>30-34</v>
      </c>
      <c r="K14" s="7">
        <v>7085.842293107904</v>
      </c>
    </row>
    <row r="15" spans="1:11" x14ac:dyDescent="0.25">
      <c r="A15" s="1" t="s">
        <v>15</v>
      </c>
      <c r="B15" s="7">
        <v>1630368</v>
      </c>
      <c r="D15" s="8" t="str">
        <f t="shared" si="0"/>
        <v>35-39</v>
      </c>
      <c r="E15" s="7">
        <v>1664349.2</v>
      </c>
      <c r="G15" s="8" t="str">
        <f t="shared" si="1"/>
        <v>35-39</v>
      </c>
      <c r="H15" s="7">
        <v>126082.76438356165</v>
      </c>
      <c r="I15" s="7"/>
      <c r="J15" s="8" t="str">
        <f t="shared" si="2"/>
        <v>35-39</v>
      </c>
      <c r="K15" s="7">
        <v>5479.4041845223192</v>
      </c>
    </row>
    <row r="16" spans="1:11" x14ac:dyDescent="0.25">
      <c r="A16" s="1" t="s">
        <v>16</v>
      </c>
      <c r="B16" s="7">
        <v>1385983</v>
      </c>
      <c r="D16" s="8" t="str">
        <f t="shared" si="0"/>
        <v>40-44</v>
      </c>
      <c r="E16" s="7">
        <v>1520926.4</v>
      </c>
      <c r="G16" s="8" t="str">
        <f t="shared" si="1"/>
        <v>40-44</v>
      </c>
      <c r="H16" s="7">
        <v>103207.80547945204</v>
      </c>
      <c r="I16" s="7"/>
      <c r="J16" s="8" t="str">
        <f t="shared" si="2"/>
        <v>40-44</v>
      </c>
      <c r="K16" s="7">
        <v>3890.3238336318636</v>
      </c>
    </row>
    <row r="17" spans="1:11" x14ac:dyDescent="0.25">
      <c r="A17" s="1" t="s">
        <v>17</v>
      </c>
      <c r="B17" s="7">
        <v>1119920</v>
      </c>
      <c r="D17" s="8" t="str">
        <f t="shared" si="0"/>
        <v>45-49</v>
      </c>
      <c r="E17" s="7">
        <v>1294503.5</v>
      </c>
      <c r="G17" s="8" t="str">
        <f t="shared" si="1"/>
        <v>45-49</v>
      </c>
      <c r="H17" s="7">
        <v>83290.271232876708</v>
      </c>
      <c r="I17" s="7"/>
      <c r="J17" s="8" t="str">
        <f t="shared" si="2"/>
        <v>45-49</v>
      </c>
      <c r="K17" s="7">
        <v>1258.3410431470486</v>
      </c>
    </row>
    <row r="18" spans="1:11" x14ac:dyDescent="0.25">
      <c r="A18" s="1" t="s">
        <v>5</v>
      </c>
      <c r="B18" s="7">
        <v>868636</v>
      </c>
      <c r="D18" s="8" t="str">
        <f t="shared" si="0"/>
        <v>50-54</v>
      </c>
      <c r="E18" s="7">
        <v>1074540.7</v>
      </c>
      <c r="G18" s="8" t="str">
        <f t="shared" si="1"/>
        <v>50-54</v>
      </c>
      <c r="H18" s="7">
        <v>72933.208219178079</v>
      </c>
      <c r="I18" s="7"/>
      <c r="J18" s="8" t="str">
        <f t="shared" si="2"/>
        <v>50-54</v>
      </c>
      <c r="K18" s="7">
        <v>1157.3159949042856</v>
      </c>
    </row>
    <row r="19" spans="1:11" x14ac:dyDescent="0.25">
      <c r="A19" s="1" t="s">
        <v>6</v>
      </c>
      <c r="B19" s="7">
        <v>653030</v>
      </c>
      <c r="D19" s="8" t="str">
        <f t="shared" si="0"/>
        <v>55-59</v>
      </c>
      <c r="E19" s="7">
        <v>849485.89391343389</v>
      </c>
      <c r="G19" s="8" t="str">
        <f t="shared" si="1"/>
        <v>55-59</v>
      </c>
      <c r="H19" s="7">
        <v>64317.679452054792</v>
      </c>
      <c r="I19" s="7"/>
      <c r="J19" s="8" t="str">
        <f t="shared" si="2"/>
        <v>55-59</v>
      </c>
      <c r="K19" s="7">
        <v>1913.5901192499091</v>
      </c>
    </row>
    <row r="20" spans="1:11" x14ac:dyDescent="0.25">
      <c r="A20" s="1" t="s">
        <v>7</v>
      </c>
      <c r="B20" s="7">
        <v>620861</v>
      </c>
      <c r="D20" s="8" t="str">
        <f t="shared" si="0"/>
        <v>60-64</v>
      </c>
      <c r="E20" s="7">
        <v>647158.57880766876</v>
      </c>
      <c r="G20" s="8" t="str">
        <f t="shared" si="1"/>
        <v>60-64</v>
      </c>
      <c r="H20" s="7">
        <v>70332.495890410966</v>
      </c>
      <c r="I20" s="7"/>
      <c r="J20" s="8" t="str">
        <f t="shared" si="2"/>
        <v>60-64</v>
      </c>
      <c r="K20" s="7">
        <v>2690.1736715116294</v>
      </c>
    </row>
    <row r="21" spans="1:11" x14ac:dyDescent="0.25">
      <c r="A21" s="1" t="s">
        <v>22</v>
      </c>
      <c r="B21" s="7">
        <v>483263</v>
      </c>
      <c r="D21" s="8" t="str">
        <f t="shared" si="0"/>
        <v>65-69</v>
      </c>
      <c r="E21" s="7">
        <v>553050.20290078165</v>
      </c>
      <c r="G21" s="8" t="str">
        <f t="shared" si="1"/>
        <v>65-69</v>
      </c>
      <c r="H21" s="7">
        <v>76772.780821917797</v>
      </c>
      <c r="I21" s="7"/>
      <c r="J21" s="8" t="str">
        <f t="shared" si="2"/>
        <v>65-69</v>
      </c>
      <c r="K21" s="7">
        <v>1792.5564735773346</v>
      </c>
    </row>
    <row r="22" spans="1:11" x14ac:dyDescent="0.25">
      <c r="A22" s="1" t="s">
        <v>23</v>
      </c>
      <c r="B22" s="7">
        <v>399032</v>
      </c>
      <c r="D22" s="8" t="str">
        <f t="shared" si="0"/>
        <v>70-74</v>
      </c>
      <c r="E22" s="7">
        <v>413776.35931542347</v>
      </c>
      <c r="G22" s="8" t="str">
        <f t="shared" si="1"/>
        <v>70-74</v>
      </c>
      <c r="H22" s="7">
        <v>83286.410958904104</v>
      </c>
      <c r="I22" s="7"/>
      <c r="J22" s="8" t="str">
        <f t="shared" si="2"/>
        <v>70-74</v>
      </c>
      <c r="K22" s="7">
        <v>1188.3525124565606</v>
      </c>
    </row>
    <row r="23" spans="1:11" x14ac:dyDescent="0.25">
      <c r="A23" s="1" t="s">
        <v>24</v>
      </c>
      <c r="B23" s="7">
        <v>231155</v>
      </c>
      <c r="D23" s="8" t="str">
        <f t="shared" si="0"/>
        <v>75-79</v>
      </c>
      <c r="E23" s="7">
        <v>304906.3815560232</v>
      </c>
      <c r="G23" s="8" t="str">
        <f t="shared" si="1"/>
        <v>75-79</v>
      </c>
      <c r="H23" s="7">
        <v>78748.005479452055</v>
      </c>
      <c r="I23" s="7"/>
      <c r="J23" s="8" t="str">
        <f t="shared" si="2"/>
        <v>75-79</v>
      </c>
      <c r="K23" s="7">
        <v>613.59772266657319</v>
      </c>
    </row>
    <row r="24" spans="1:11" x14ac:dyDescent="0.25">
      <c r="A24" s="1" t="s">
        <v>30</v>
      </c>
      <c r="B24" s="7">
        <v>180151</v>
      </c>
      <c r="D24" s="8" t="str">
        <f t="shared" si="0"/>
        <v>80-84</v>
      </c>
      <c r="E24" s="7">
        <v>169637.17457712468</v>
      </c>
      <c r="G24" s="8" t="str">
        <f t="shared" si="1"/>
        <v>80-84</v>
      </c>
      <c r="H24" s="7">
        <v>68734.131506849313</v>
      </c>
      <c r="I24" s="7"/>
      <c r="J24" s="8" t="str">
        <f t="shared" si="2"/>
        <v>80-84</v>
      </c>
      <c r="K24" s="7">
        <v>503.30632705769051</v>
      </c>
    </row>
    <row r="25" spans="1:11" x14ac:dyDescent="0.25">
      <c r="A25" s="1" t="s">
        <v>25</v>
      </c>
      <c r="B25" s="7">
        <v>111445</v>
      </c>
      <c r="D25" s="8" t="str">
        <f t="shared" si="0"/>
        <v>80+</v>
      </c>
      <c r="E25" s="7">
        <v>156424.88882916409</v>
      </c>
      <c r="G25" s="8" t="str">
        <f t="shared" si="1"/>
        <v>80+</v>
      </c>
      <c r="H25" s="7">
        <v>96303.389041095899</v>
      </c>
      <c r="I25" s="7"/>
      <c r="J25" s="8" t="str">
        <f t="shared" si="2"/>
        <v>80+</v>
      </c>
      <c r="K25" s="7">
        <v>68.685938170560917</v>
      </c>
    </row>
  </sheetData>
  <dataValidations count="1">
    <dataValidation type="list" allowBlank="1" showInputMessage="1" showErrorMessage="1" sqref="B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2012-11-11T15:08:32Z</dcterms:modified>
</cp:coreProperties>
</file>