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06" windowWidth="12120" windowHeight="8490" tabRatio="951" activeTab="0"/>
  </bookViews>
  <sheets>
    <sheet name="Data" sheetId="1" r:id="rId1"/>
    <sheet name="Footnotes" sheetId="2" r:id="rId2"/>
    <sheet name="Sources" sheetId="3" r:id="rId3"/>
    <sheet name="Technical notes" sheetId="4" r:id="rId4"/>
  </sheets>
  <externalReferences>
    <externalReference r:id="rId7"/>
  </externalReferences>
  <definedNames>
    <definedName name="code">'[1]CONSTANT'!#REF!</definedName>
    <definedName name="Page_0026">$A$1:$J$282</definedName>
    <definedName name="Page_0027">$K$1:$T$282</definedName>
    <definedName name="_xlnm.Print_Area">$A$1:$T$282</definedName>
  </definedNames>
  <calcPr fullCalcOnLoad="1"/>
</workbook>
</file>

<file path=xl/sharedStrings.xml><?xml version="1.0" encoding="utf-8"?>
<sst xmlns="http://schemas.openxmlformats.org/spreadsheetml/2006/main" count="341" uniqueCount="288">
  <si>
    <t xml:space="preserve"> Including Agalega, Rodrigues, and Saint Brandon.</t>
  </si>
  <si>
    <t>Including Ascension, and Tristan da Cunha.</t>
  </si>
  <si>
    <r>
      <t xml:space="preserve">United Nations, Department of Economic and Social Affairs, Population Division (2011), </t>
    </r>
    <r>
      <rPr>
        <i/>
        <sz val="8"/>
        <color indexed="8"/>
        <rFont val="Verdana"/>
        <family val="2"/>
      </rPr>
      <t xml:space="preserve">World Population Prospects: The 2010 Revision. available in </t>
    </r>
    <r>
      <rPr>
        <sz val="8"/>
        <color indexed="8"/>
        <rFont val="Verdana"/>
        <family val="2"/>
      </rPr>
      <t xml:space="preserve">http://www.un.org/esa/population/unpop.htm; supplemented by official national statistics published in the United Nations </t>
    </r>
    <r>
      <rPr>
        <i/>
        <sz val="8"/>
        <color indexed="8"/>
        <rFont val="Verdana"/>
        <family val="2"/>
      </rPr>
      <t>Demographic Yearbook 2009-2010</t>
    </r>
    <r>
      <rPr>
        <sz val="8"/>
        <color indexed="8"/>
        <rFont val="Verdana"/>
        <family val="2"/>
      </rPr>
      <t>, available from the United Nations Statistics Division website, http://unstats.un.org/unsd/demographic/products/dyb/default.htm; and data compiled by the Secretariat of the Pacific Community (SPC) Statistics and Demography Programme, available from the SPC website, http://www.spc.int/sdp.</t>
    </r>
  </si>
  <si>
    <r>
      <t>Australia</t>
    </r>
    <r>
      <rPr>
        <vertAlign val="superscript"/>
        <sz val="8"/>
        <color indexed="8"/>
        <rFont val="Verdana"/>
        <family val="2"/>
      </rPr>
      <t>1</t>
    </r>
  </si>
  <si>
    <r>
      <t>Azerbaijan</t>
    </r>
    <r>
      <rPr>
        <vertAlign val="superscript"/>
        <sz val="8"/>
        <color indexed="8"/>
        <rFont val="Verdana"/>
        <family val="2"/>
      </rPr>
      <t>2</t>
    </r>
  </si>
  <si>
    <r>
      <t>Channel Islands</t>
    </r>
    <r>
      <rPr>
        <vertAlign val="superscript"/>
        <sz val="8"/>
        <color indexed="8"/>
        <rFont val="Verdana"/>
        <family val="2"/>
      </rPr>
      <t>3</t>
    </r>
  </si>
  <si>
    <r>
      <t>China</t>
    </r>
    <r>
      <rPr>
        <vertAlign val="superscript"/>
        <sz val="8"/>
        <color indexed="8"/>
        <rFont val="Verdana"/>
        <family val="2"/>
      </rPr>
      <t>4</t>
    </r>
  </si>
  <si>
    <r>
      <t>China, Hong Kong SAR</t>
    </r>
    <r>
      <rPr>
        <vertAlign val="superscript"/>
        <sz val="8"/>
        <color indexed="8"/>
        <rFont val="Verdana"/>
        <family val="2"/>
      </rPr>
      <t>5</t>
    </r>
  </si>
  <si>
    <r>
      <t>China, Macao SAR</t>
    </r>
    <r>
      <rPr>
        <vertAlign val="superscript"/>
        <sz val="8"/>
        <color indexed="8"/>
        <rFont val="Verdana"/>
        <family val="2"/>
      </rPr>
      <t>6</t>
    </r>
  </si>
  <si>
    <r>
      <t>Cyprus</t>
    </r>
    <r>
      <rPr>
        <vertAlign val="superscript"/>
        <sz val="8"/>
        <color indexed="8"/>
        <rFont val="Verdana"/>
        <family val="2"/>
      </rPr>
      <t>7</t>
    </r>
  </si>
  <si>
    <r>
      <t>Finland</t>
    </r>
    <r>
      <rPr>
        <vertAlign val="superscript"/>
        <sz val="8"/>
        <color indexed="8"/>
        <rFont val="Verdana"/>
        <family val="2"/>
      </rPr>
      <t>8</t>
    </r>
  </si>
  <si>
    <r>
      <t>Georgia</t>
    </r>
    <r>
      <rPr>
        <vertAlign val="superscript"/>
        <sz val="8"/>
        <color indexed="8"/>
        <rFont val="Verdana"/>
        <family val="2"/>
      </rPr>
      <t>9</t>
    </r>
  </si>
  <si>
    <r>
      <t>Guadeloupe</t>
    </r>
    <r>
      <rPr>
        <vertAlign val="superscript"/>
        <sz val="8"/>
        <color indexed="8"/>
        <rFont val="Verdana"/>
        <family val="2"/>
      </rPr>
      <t>10</t>
    </r>
  </si>
  <si>
    <r>
      <t>Holy See</t>
    </r>
    <r>
      <rPr>
        <vertAlign val="superscript"/>
        <sz val="8"/>
        <color indexed="8"/>
        <rFont val="Verdana"/>
        <family val="2"/>
      </rPr>
      <t>11</t>
    </r>
  </si>
  <si>
    <r>
      <t>Mauritius</t>
    </r>
    <r>
      <rPr>
        <vertAlign val="superscript"/>
        <sz val="8"/>
        <color indexed="8"/>
        <rFont val="Verdana"/>
        <family val="2"/>
      </rPr>
      <t>13</t>
    </r>
  </si>
  <si>
    <r>
      <t>Norway</t>
    </r>
    <r>
      <rPr>
        <vertAlign val="superscript"/>
        <sz val="8"/>
        <color indexed="8"/>
        <rFont val="Verdana"/>
        <family val="2"/>
      </rPr>
      <t>15</t>
    </r>
  </si>
  <si>
    <r>
      <t>Occupied Palestinian Territory</t>
    </r>
    <r>
      <rPr>
        <vertAlign val="superscript"/>
        <sz val="8"/>
        <color indexed="8"/>
        <rFont val="Verdana"/>
        <family val="2"/>
      </rPr>
      <t>16</t>
    </r>
  </si>
  <si>
    <r>
      <t>Republic of Moldova</t>
    </r>
    <r>
      <rPr>
        <vertAlign val="superscript"/>
        <sz val="8"/>
        <color indexed="8"/>
        <rFont val="Verdana"/>
        <family val="2"/>
      </rPr>
      <t>17</t>
    </r>
  </si>
  <si>
    <r>
      <t>Saint Helena</t>
    </r>
    <r>
      <rPr>
        <vertAlign val="superscript"/>
        <sz val="8"/>
        <color indexed="8"/>
        <rFont val="Verdana"/>
        <family val="2"/>
      </rPr>
      <t>18</t>
    </r>
  </si>
  <si>
    <r>
      <t>Serbia</t>
    </r>
    <r>
      <rPr>
        <vertAlign val="superscript"/>
        <sz val="8"/>
        <color indexed="8"/>
        <rFont val="Verdana"/>
        <family val="2"/>
      </rPr>
      <t>19</t>
    </r>
  </si>
  <si>
    <r>
      <t>Spain</t>
    </r>
    <r>
      <rPr>
        <vertAlign val="superscript"/>
        <sz val="8"/>
        <color indexed="8"/>
        <rFont val="Verdana"/>
        <family val="2"/>
      </rPr>
      <t>20</t>
    </r>
  </si>
  <si>
    <r>
      <t>Sudan</t>
    </r>
    <r>
      <rPr>
        <vertAlign val="superscript"/>
        <sz val="8"/>
        <color indexed="8"/>
        <rFont val="Verdana"/>
        <family val="2"/>
      </rPr>
      <t>21</t>
    </r>
  </si>
  <si>
    <r>
      <t>TFYR Macedonia</t>
    </r>
    <r>
      <rPr>
        <vertAlign val="superscript"/>
        <sz val="8"/>
        <color indexed="8"/>
        <rFont val="Verdana"/>
        <family val="2"/>
      </rPr>
      <t>22</t>
    </r>
  </si>
  <si>
    <r>
      <t>United Republic of Tanzania</t>
    </r>
    <r>
      <rPr>
        <vertAlign val="superscript"/>
        <sz val="8"/>
        <color indexed="8"/>
        <rFont val="Verdana"/>
        <family val="2"/>
      </rPr>
      <t>23</t>
    </r>
  </si>
  <si>
    <r>
      <t>Malaysia</t>
    </r>
    <r>
      <rPr>
        <vertAlign val="superscript"/>
        <sz val="8"/>
        <color indexed="8"/>
        <rFont val="Verdana"/>
        <family val="2"/>
      </rPr>
      <t>12</t>
    </r>
  </si>
  <si>
    <r>
      <t>Netherlands Antilles</t>
    </r>
    <r>
      <rPr>
        <vertAlign val="superscript"/>
        <sz val="8"/>
        <color indexed="8"/>
        <rFont val="Verdana"/>
        <family val="2"/>
      </rPr>
      <t>14</t>
    </r>
  </si>
  <si>
    <t>Sources:</t>
  </si>
  <si>
    <r>
      <t xml:space="preserve">Sex ratio of population (women per 100 men)                                                                                 </t>
    </r>
    <r>
      <rPr>
        <sz val="8"/>
        <color indexed="8"/>
        <rFont val="Verdana"/>
        <family val="2"/>
      </rPr>
      <t>Calculated by the United Nations Statistics Division based on the given population by sex.</t>
    </r>
  </si>
  <si>
    <t>Technical notes:</t>
  </si>
  <si>
    <t>Projections of the total population and population by sex are prepared by the Population Division of the United Nations Secretariat and revised every two years in order to incorporate new data. The preparation of projections involves two distinct processes: (a) the incorporation of all relevant information regarding past demographic dynamics of the population of each country or area of the world; and (b) the formulation of detailed assumptions about the future paths of fertility, mortality, and international migration.</t>
  </si>
  <si>
    <r>
      <t xml:space="preserve">In the case of official national statistics compiled through the </t>
    </r>
    <r>
      <rPr>
        <i/>
        <sz val="8"/>
        <color indexed="8"/>
        <rFont val="Verdana"/>
        <family val="2"/>
      </rPr>
      <t>Demographic Yearbook</t>
    </r>
    <r>
      <rPr>
        <sz val="8"/>
        <color indexed="8"/>
        <rFont val="Verdana"/>
        <family val="2"/>
      </rPr>
      <t xml:space="preserve"> system, the total, female and male population refer to the population enumerated at the most recent census for which data are available.</t>
    </r>
  </si>
  <si>
    <t>The sex ratio is calculated as the number of females per 100 males.</t>
  </si>
  <si>
    <t>Last update : December 2012</t>
  </si>
  <si>
    <t>Footnotes</t>
  </si>
  <si>
    <t>The medium variant projections for 2012 refer to 1 July of the given year and assume the following: Total fertility in all countries eventually converges toward a level of 1.85 children per woman by the end of the projection period (2010-2050). However, not all countries reach this level during the projection period. The basic principle of the fertility projection is the same for all countries, but projection procedures are slightly different depending on whether countries had a total fertility above or below 1.85 children per woman in 2005-2010. Mortality is projected on the basis of models of change of life expectancy that produce smaller gains the higher the life expectancy already reached. The selection of the model for each country is based on recent trends in life expectancy by sex. For the 60 countries highly affected by the HIV/AIDS epidemic, estimates of the impact of HIV/AIDS are made by explicitly modeling the course of the epidemic and by projecting the yearly incidence of HIV infection. International migration is projected on the basis of past international migration estimates and an assessment of the policy stance of countries with regard to future international migration flows.</t>
  </si>
  <si>
    <t xml:space="preserve">        Sex ratio</t>
  </si>
  <si>
    <t>(Notes)</t>
  </si>
  <si>
    <t>Libya</t>
  </si>
  <si>
    <t>de jure national estimate.</t>
  </si>
  <si>
    <t>de facto national estimate.</t>
  </si>
  <si>
    <t>a,c</t>
  </si>
  <si>
    <t>b,c</t>
  </si>
  <si>
    <t>The distribution between males and females was extrapolated from previous years.</t>
  </si>
  <si>
    <t>Bolivia (Plurinational State of)</t>
  </si>
  <si>
    <t>Refers to Guernsey, and Jersey.</t>
  </si>
  <si>
    <t>Including Northern-Cyprus.</t>
  </si>
  <si>
    <t>Including Åland Islands.</t>
  </si>
  <si>
    <t>Including Abkhazia and South Ossetia.</t>
  </si>
  <si>
    <t>Including Saint-Barthélemy and Saint-Martin (French part).</t>
  </si>
  <si>
    <t>Including Sabah and Sarawak.</t>
  </si>
  <si>
    <t>Refers to Curaçao, Sint Maarten (Dutch part), Bonaire, Saba and Sint Eustatius.</t>
  </si>
  <si>
    <t>Including Svalbard and Jan Mayen Islands.</t>
  </si>
  <si>
    <t>Including East Jerusalem.</t>
  </si>
  <si>
    <t>Including Transnistria.</t>
  </si>
  <si>
    <t>Including Christmas Island, Cocos (Keeling) Islands, and Norfolk Island.</t>
  </si>
  <si>
    <t>Including Kosovo.</t>
  </si>
  <si>
    <t>Including Canary Islands, Ceuta and Melilla.</t>
  </si>
  <si>
    <t>Including Southern Sudan which voted in favor of independence, but was not an official UN Member State as of May 2011.</t>
  </si>
  <si>
    <t>Including Zanzibar.</t>
  </si>
  <si>
    <t>Census - de jure - complete tabulation</t>
  </si>
  <si>
    <t>Census - de facto - complete tabulation</t>
  </si>
  <si>
    <t>Afghanistan</t>
  </si>
  <si>
    <t>Albania</t>
  </si>
  <si>
    <t>Algeria</t>
  </si>
  <si>
    <t>American Samoa</t>
  </si>
  <si>
    <t>Data compiled by the United Nations Demographic Yearbook system.</t>
  </si>
  <si>
    <t>Andorra</t>
  </si>
  <si>
    <t>Angola</t>
  </si>
  <si>
    <t>Antigua and Barbuda</t>
  </si>
  <si>
    <t>Argentina</t>
  </si>
  <si>
    <t>Austria</t>
  </si>
  <si>
    <t>Bahamas</t>
  </si>
  <si>
    <t>Bahrain</t>
  </si>
  <si>
    <t>Bangladesh</t>
  </si>
  <si>
    <t>Armenia</t>
  </si>
  <si>
    <t>Barbados</t>
  </si>
  <si>
    <t>Belgium</t>
  </si>
  <si>
    <t>Bermuda</t>
  </si>
  <si>
    <t>Bhutan</t>
  </si>
  <si>
    <t>Bosnia and Herzegovina</t>
  </si>
  <si>
    <t>Botswana</t>
  </si>
  <si>
    <t>Brazil</t>
  </si>
  <si>
    <t>Belize</t>
  </si>
  <si>
    <t>Solomon Islands</t>
  </si>
  <si>
    <t>British Virgin Islands</t>
  </si>
  <si>
    <t>Brunei Darussalam</t>
  </si>
  <si>
    <t>Bulgaria</t>
  </si>
  <si>
    <t>Myanmar</t>
  </si>
  <si>
    <t>Burundi</t>
  </si>
  <si>
    <t>Belarus</t>
  </si>
  <si>
    <t>Cambodia</t>
  </si>
  <si>
    <t>Cameroon</t>
  </si>
  <si>
    <t>Canada</t>
  </si>
  <si>
    <t>Cape Verde</t>
  </si>
  <si>
    <t>Cayman Islands</t>
  </si>
  <si>
    <t>Central African Republic</t>
  </si>
  <si>
    <t>Sri Lanka</t>
  </si>
  <si>
    <t>Chad</t>
  </si>
  <si>
    <t>Chile</t>
  </si>
  <si>
    <t>Colombia</t>
  </si>
  <si>
    <t>Comoros</t>
  </si>
  <si>
    <t>Congo</t>
  </si>
  <si>
    <t>Democratic Republic of the Congo</t>
  </si>
  <si>
    <t>Cook Islands</t>
  </si>
  <si>
    <t>Costa Rica</t>
  </si>
  <si>
    <t>Croatia</t>
  </si>
  <si>
    <t>Cuba</t>
  </si>
  <si>
    <t>Czech Republic</t>
  </si>
  <si>
    <t>Benin</t>
  </si>
  <si>
    <t>Denmark</t>
  </si>
  <si>
    <t>Dominica</t>
  </si>
  <si>
    <t>Dominican Republic</t>
  </si>
  <si>
    <t>Ecuador</t>
  </si>
  <si>
    <t>El Salvador</t>
  </si>
  <si>
    <t>Equatorial Guinea</t>
  </si>
  <si>
    <t>Ethiopia</t>
  </si>
  <si>
    <t>Eritrea</t>
  </si>
  <si>
    <t>Estonia</t>
  </si>
  <si>
    <t>Faeroe Islands</t>
  </si>
  <si>
    <t>Falkland Islands (Malvinas)</t>
  </si>
  <si>
    <t>Fiji</t>
  </si>
  <si>
    <t>France</t>
  </si>
  <si>
    <t>French Guiana</t>
  </si>
  <si>
    <t>French Polynesia</t>
  </si>
  <si>
    <t>Djibouti</t>
  </si>
  <si>
    <t>Gabon</t>
  </si>
  <si>
    <t>Gambia</t>
  </si>
  <si>
    <t>Germany</t>
  </si>
  <si>
    <t>Ghana</t>
  </si>
  <si>
    <t>Gibraltar</t>
  </si>
  <si>
    <t>Kiribati</t>
  </si>
  <si>
    <t>Greece</t>
  </si>
  <si>
    <t>Greenland</t>
  </si>
  <si>
    <t>Grenada</t>
  </si>
  <si>
    <t>Guam</t>
  </si>
  <si>
    <t>Guatemala</t>
  </si>
  <si>
    <t>Guinea</t>
  </si>
  <si>
    <t>Guyana</t>
  </si>
  <si>
    <t>Haiti</t>
  </si>
  <si>
    <t>Honduras</t>
  </si>
  <si>
    <t>Hungary</t>
  </si>
  <si>
    <t>Iceland</t>
  </si>
  <si>
    <t>India</t>
  </si>
  <si>
    <t>Indonesia</t>
  </si>
  <si>
    <t>Iran (Islamic Republic of)</t>
  </si>
  <si>
    <t>Iraq</t>
  </si>
  <si>
    <t>Ireland</t>
  </si>
  <si>
    <t>Israel</t>
  </si>
  <si>
    <t>Italy</t>
  </si>
  <si>
    <t>Côte d'Ivoire</t>
  </si>
  <si>
    <t>Jamaica</t>
  </si>
  <si>
    <t>Japan</t>
  </si>
  <si>
    <t>Kazakhstan</t>
  </si>
  <si>
    <t>Jordan</t>
  </si>
  <si>
    <t>Kenya</t>
  </si>
  <si>
    <t>Dem. People's Republic of Korea</t>
  </si>
  <si>
    <t>Republic of Korea</t>
  </si>
  <si>
    <t>Kuwait</t>
  </si>
  <si>
    <t>Kyrgyzstan</t>
  </si>
  <si>
    <t>Lao People's Democratic Republic</t>
  </si>
  <si>
    <t>Lebanon</t>
  </si>
  <si>
    <t>Lesotho</t>
  </si>
  <si>
    <t>Latvia</t>
  </si>
  <si>
    <t>Liberia</t>
  </si>
  <si>
    <t>Liechtenstein</t>
  </si>
  <si>
    <t>Lithuania</t>
  </si>
  <si>
    <t>Luxembourg</t>
  </si>
  <si>
    <t>Madagascar</t>
  </si>
  <si>
    <t>Malawi</t>
  </si>
  <si>
    <t>Maldives</t>
  </si>
  <si>
    <t>Mali</t>
  </si>
  <si>
    <t>Malta</t>
  </si>
  <si>
    <t>Martinique</t>
  </si>
  <si>
    <t>Mauritania</t>
  </si>
  <si>
    <t>Mexico</t>
  </si>
  <si>
    <t>Monaco</t>
  </si>
  <si>
    <t>Mongolia</t>
  </si>
  <si>
    <t>Montenegro</t>
  </si>
  <si>
    <t>Montserrat</t>
  </si>
  <si>
    <t>Morocco</t>
  </si>
  <si>
    <t>Mozambique</t>
  </si>
  <si>
    <t>Oman</t>
  </si>
  <si>
    <t>Namibia</t>
  </si>
  <si>
    <t>Nauru</t>
  </si>
  <si>
    <t>Nepal</t>
  </si>
  <si>
    <t>Netherlands</t>
  </si>
  <si>
    <t>Aruba</t>
  </si>
  <si>
    <t>New Caledonia</t>
  </si>
  <si>
    <t>Vanuatu</t>
  </si>
  <si>
    <t>New Zealand</t>
  </si>
  <si>
    <t>Nicaragua</t>
  </si>
  <si>
    <t>Niger</t>
  </si>
  <si>
    <t>Nigeria</t>
  </si>
  <si>
    <t>Niue</t>
  </si>
  <si>
    <t>Northern Mariana Islands</t>
  </si>
  <si>
    <t>Micronesia (Fed. States of)</t>
  </si>
  <si>
    <t>Marshall Islands</t>
  </si>
  <si>
    <t>Palau</t>
  </si>
  <si>
    <t>Pakistan</t>
  </si>
  <si>
    <t>Panama</t>
  </si>
  <si>
    <t>Papua New Guinea</t>
  </si>
  <si>
    <t>Paraguay</t>
  </si>
  <si>
    <t>Peru</t>
  </si>
  <si>
    <t>Philippines</t>
  </si>
  <si>
    <t>Poland</t>
  </si>
  <si>
    <t>Portugal</t>
  </si>
  <si>
    <t>Guinea-Bissau</t>
  </si>
  <si>
    <t>Timor-Leste</t>
  </si>
  <si>
    <t>Puerto Rico</t>
  </si>
  <si>
    <t>Qatar</t>
  </si>
  <si>
    <t>Réunion</t>
  </si>
  <si>
    <t>Romania</t>
  </si>
  <si>
    <t>Russian Federation</t>
  </si>
  <si>
    <t>Rwanda</t>
  </si>
  <si>
    <t>Saint Kitts and Nevis</t>
  </si>
  <si>
    <t>Anguilla</t>
  </si>
  <si>
    <t>Saint Lucia</t>
  </si>
  <si>
    <t>Saint Pierre and Miquelon</t>
  </si>
  <si>
    <t>Saint Vincent and the Grenadines</t>
  </si>
  <si>
    <t>San Marino</t>
  </si>
  <si>
    <t>Saudi Arabia</t>
  </si>
  <si>
    <t>Senegal</t>
  </si>
  <si>
    <t>Seychelles</t>
  </si>
  <si>
    <t>Sierra Leone</t>
  </si>
  <si>
    <t>Singapore</t>
  </si>
  <si>
    <t>Slovakia</t>
  </si>
  <si>
    <t>Viet Nam</t>
  </si>
  <si>
    <t>Slovenia</t>
  </si>
  <si>
    <t>Somalia</t>
  </si>
  <si>
    <t>South Africa</t>
  </si>
  <si>
    <t>Zimbabwe</t>
  </si>
  <si>
    <t>Western Sahara</t>
  </si>
  <si>
    <t>Suriname</t>
  </si>
  <si>
    <t>Swaziland</t>
  </si>
  <si>
    <t>Sweden</t>
  </si>
  <si>
    <t>Switzerland</t>
  </si>
  <si>
    <t>Syrian Arab Republic</t>
  </si>
  <si>
    <t>Tajikistan</t>
  </si>
  <si>
    <t>Thailand</t>
  </si>
  <si>
    <t>Togo</t>
  </si>
  <si>
    <t>Tokelau</t>
  </si>
  <si>
    <t>Tonga</t>
  </si>
  <si>
    <t>Trinidad and Tobago</t>
  </si>
  <si>
    <t>United Arab Emirates</t>
  </si>
  <si>
    <t>Tunisia</t>
  </si>
  <si>
    <t>Turkey</t>
  </si>
  <si>
    <t>Turkmenistan</t>
  </si>
  <si>
    <t>Tuvalu</t>
  </si>
  <si>
    <t>Uganda</t>
  </si>
  <si>
    <t>Ukraine</t>
  </si>
  <si>
    <t>Egypt</t>
  </si>
  <si>
    <t>United Kingdom</t>
  </si>
  <si>
    <t>Isle of Man</t>
  </si>
  <si>
    <t>United States of America</t>
  </si>
  <si>
    <t>United States Virgin Islands</t>
  </si>
  <si>
    <t>Burkina Faso</t>
  </si>
  <si>
    <t>Uruguay</t>
  </si>
  <si>
    <t>Uzbekistan</t>
  </si>
  <si>
    <t>Venezuela (Bolivarian Republic of)</t>
  </si>
  <si>
    <t>Wallis and Futuna Islands</t>
  </si>
  <si>
    <t>Samoa</t>
  </si>
  <si>
    <t>Yemen</t>
  </si>
  <si>
    <t>Zambia</t>
  </si>
  <si>
    <t>*</t>
  </si>
  <si>
    <t>Table 1a - Population size</t>
  </si>
  <si>
    <t>Country or area</t>
  </si>
  <si>
    <t>Population (in thousands)</t>
  </si>
  <si>
    <t>Year</t>
  </si>
  <si>
    <t>Total</t>
  </si>
  <si>
    <t>Women</t>
  </si>
  <si>
    <t>Men</t>
  </si>
  <si>
    <t>**</t>
  </si>
  <si>
    <t>a</t>
  </si>
  <si>
    <t>Sao Tome and Principe</t>
  </si>
  <si>
    <t>Turks and Caicos Islands</t>
  </si>
  <si>
    <t>b</t>
  </si>
  <si>
    <t>As of 1 July 1997, Hong Kong became a Special Administrative Region (SAR) of China.</t>
  </si>
  <si>
    <t>As of 20 December 1999, Macao became a Special Administrative Region (SAR) of China.</t>
  </si>
  <si>
    <t>The former Yugoslav Republic of Macedonia.</t>
  </si>
  <si>
    <t>c</t>
  </si>
  <si>
    <t>d</t>
  </si>
  <si>
    <t>Refers to the Vatican City State.</t>
  </si>
  <si>
    <t>e</t>
  </si>
  <si>
    <t>Mayotte</t>
  </si>
  <si>
    <t>Women/100 men</t>
  </si>
  <si>
    <t>Data compiled by the Secretariat of the Pacific Community (SPC) Demography Programme.</t>
  </si>
  <si>
    <t>For statistical purposes, the data for China do not include Hong Kong and Macao, Special Administrative Regions (SAR) of China.</t>
  </si>
  <si>
    <t>Including Nagorno-Karabakh.</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</si>
</sst>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yy\ hh:mm:ss;@"/>
    <numFmt numFmtId="166" formatCode="[$-409]h:mm:ss\ AM/PM"/>
    <numFmt numFmtId="167" formatCode="h:mm:ss;@"/>
    <numFmt numFmtId="168" formatCode="dd\-mmm\-yyyy\ hh:mm:ss;@"/>
    <numFmt numFmtId="169" formatCode="[$-409]dddd\,\ mmmm\ dd\,\ yyyy"/>
    <numFmt numFmtId="170" formatCode="[$-409]d\-mmm\-yyyy;@"/>
    <numFmt numFmtId="171" formatCode="&quot;Yes&quot;;&quot;Yes&quot;;&quot;No&quot;"/>
    <numFmt numFmtId="172" formatCode="&quot;True&quot;;&quot;True&quot;;&quot;False&quot;"/>
    <numFmt numFmtId="173" formatCode="&quot;On&quot;;&quot;On&quot;;&quot;Off&quot;"/>
    <numFmt numFmtId="174" formatCode="[$€-2]\ #,##0.00_);[Red]\([$€-2]\ #,##0.00\)"/>
    <numFmt numFmtId="175" formatCode="0.000"/>
    <numFmt numFmtId="176" formatCode="#,##0.0"/>
    <numFmt numFmtId="177" formatCode="#\ ###\ ###\ ##0;\-#\ ###\ ###\ ##0;\—"/>
    <numFmt numFmtId="178" formatCode="##0.0;\-##0.0;\—"/>
    <numFmt numFmtId="179" formatCode="##0.000;\-##0.000;\—"/>
    <numFmt numFmtId="180" formatCode="#\ ###\ ###\ ##0;\-#\ ###\ ###\ ##0;0"/>
    <numFmt numFmtId="181" formatCode="##0.000;\-##0.000;0"/>
    <numFmt numFmtId="182" formatCode="_-* #,##0_-;\-* #,##0_-;_-* &quot;-&quot;??_-;_-@_-"/>
    <numFmt numFmtId="183" formatCode=";;;"/>
    <numFmt numFmtId="184" formatCode="#0.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_-* #,##0.0_-;\-* #,##0.0_-;_-* &quot;-&quot;??_-;_-@_-"/>
    <numFmt numFmtId="194" formatCode="#0.00;\-#0.00;_(&quot;—&quot;"/>
    <numFmt numFmtId="195" formatCode="mmmm\-yy"/>
    <numFmt numFmtId="196" formatCode="mmmm\ d\,\ yyyy"/>
    <numFmt numFmtId="197" formatCode="d\-mmm\-yyyy"/>
    <numFmt numFmtId="198" formatCode="d\-mmmm\-yyyy"/>
    <numFmt numFmtId="199" formatCode="0.0000000"/>
    <numFmt numFmtId="200" formatCode="0.00000000"/>
    <numFmt numFmtId="201" formatCode="0.000000000"/>
    <numFmt numFmtId="202" formatCode="0.000000"/>
    <numFmt numFmtId="203" formatCode="0.00000"/>
    <numFmt numFmtId="204" formatCode="0.0000"/>
    <numFmt numFmtId="205" formatCode="#,##0.0000"/>
    <numFmt numFmtId="206" formatCode="_(&quot;$&quot;* #,##0_);\(&quot;$&quot;* #,##0\);_(&quot;$&quot;* &quot;-&quot;_);_(@_)"/>
    <numFmt numFmtId="207" formatCode="_(* #,##0_);\(* #,##0\);_(* &quot;-&quot;_);_(@_)"/>
    <numFmt numFmtId="208" formatCode="_(&quot;$&quot;* #,##0.00_);\(&quot;$&quot;* #,##0.00\);_(&quot;$&quot;* &quot;-&quot;??_);_(@_)"/>
    <numFmt numFmtId="209" formatCode="_(* #,##0.00_);\(* #,##0.00\);_(* &quot;-&quot;??_);_(@_)"/>
    <numFmt numFmtId="210" formatCode="0.0_ ;\-0.0\ "/>
    <numFmt numFmtId="211" formatCode="#,##0.000"/>
  </numFmts>
  <fonts count="30">
    <font>
      <sz val="10"/>
      <name val="Arial"/>
      <family val="0"/>
    </font>
    <font>
      <sz val="8"/>
      <name val="Arial"/>
      <family val="0"/>
    </font>
    <font>
      <b/>
      <sz val="8"/>
      <color indexed="9"/>
      <name val="Verdana"/>
      <family val="2"/>
    </font>
    <font>
      <sz val="8"/>
      <name val="Verdana"/>
      <family val="2"/>
    </font>
    <font>
      <b/>
      <sz val="8"/>
      <name val="Verdana"/>
      <family val="2"/>
    </font>
    <font>
      <sz val="8"/>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Verdana"/>
      <family val="2"/>
    </font>
    <font>
      <u val="single"/>
      <sz val="10"/>
      <color indexed="36"/>
      <name val="Arial"/>
      <family val="0"/>
    </font>
    <font>
      <u val="single"/>
      <sz val="10"/>
      <color indexed="12"/>
      <name val="Arial"/>
      <family val="0"/>
    </font>
    <font>
      <vertAlign val="superscript"/>
      <sz val="8"/>
      <color indexed="8"/>
      <name val="Verdana"/>
      <family val="2"/>
    </font>
    <font>
      <b/>
      <u val="single"/>
      <sz val="8"/>
      <color indexed="8"/>
      <name val="Verdana"/>
      <family val="2"/>
    </font>
    <font>
      <i/>
      <sz val="8"/>
      <color indexed="8"/>
      <name val="Verdana"/>
      <family val="2"/>
    </font>
    <font>
      <u val="single"/>
      <sz val="8"/>
      <name val="Verdan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4">
    <xf numFmtId="0" fontId="0" fillId="0" borderId="0" xfId="0" applyAlignment="1">
      <alignment/>
    </xf>
    <xf numFmtId="0" fontId="3" fillId="0" borderId="0" xfId="0" applyFont="1" applyAlignment="1">
      <alignment/>
    </xf>
    <xf numFmtId="0" fontId="3" fillId="0" borderId="0" xfId="0" applyFont="1" applyFill="1" applyAlignment="1">
      <alignment wrapText="1"/>
    </xf>
    <xf numFmtId="0" fontId="4" fillId="0" borderId="0" xfId="0" applyFont="1" applyFill="1" applyBorder="1" applyAlignment="1">
      <alignment horizontal="right" wrapText="1"/>
    </xf>
    <xf numFmtId="0" fontId="5"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right"/>
    </xf>
    <xf numFmtId="164" fontId="3" fillId="24" borderId="0" xfId="0" applyNumberFormat="1" applyFont="1" applyFill="1" applyAlignment="1">
      <alignment horizontal="right"/>
    </xf>
    <xf numFmtId="180" fontId="5" fillId="0" borderId="0" xfId="0" applyNumberFormat="1" applyFont="1" applyAlignment="1">
      <alignment horizontal="right"/>
    </xf>
    <xf numFmtId="164" fontId="5" fillId="24" borderId="0" xfId="0" applyNumberFormat="1" applyFont="1" applyFill="1" applyBorder="1" applyAlignment="1">
      <alignment horizontal="right"/>
    </xf>
    <xf numFmtId="0" fontId="27" fillId="0" borderId="0" xfId="0" applyFont="1" applyAlignment="1">
      <alignment/>
    </xf>
    <xf numFmtId="0" fontId="5" fillId="0" borderId="0" xfId="0" applyFont="1" applyAlignment="1">
      <alignment horizontal="justify" wrapText="1"/>
    </xf>
    <xf numFmtId="0" fontId="23" fillId="0" borderId="0" xfId="0" applyFont="1" applyAlignment="1">
      <alignment wrapText="1"/>
    </xf>
    <xf numFmtId="0" fontId="5" fillId="0" borderId="0" xfId="0" applyFont="1" applyAlignment="1">
      <alignment/>
    </xf>
    <xf numFmtId="0" fontId="27" fillId="0" borderId="0" xfId="0" applyFont="1" applyAlignment="1">
      <alignment horizontal="justify"/>
    </xf>
    <xf numFmtId="0" fontId="5" fillId="0" borderId="0" xfId="0" applyFont="1" applyAlignment="1">
      <alignment horizontal="justify"/>
    </xf>
    <xf numFmtId="0" fontId="3" fillId="0" borderId="0" xfId="0" applyFont="1" applyAlignment="1">
      <alignment horizontal="justify"/>
    </xf>
    <xf numFmtId="0" fontId="5" fillId="0" borderId="0" xfId="0" applyFont="1" applyAlignment="1">
      <alignment/>
    </xf>
    <xf numFmtId="0" fontId="3" fillId="0" borderId="0" xfId="0" applyFont="1" applyAlignment="1">
      <alignment/>
    </xf>
    <xf numFmtId="0" fontId="5" fillId="24" borderId="0" xfId="0" applyFont="1" applyFill="1" applyAlignment="1">
      <alignment wrapText="1"/>
    </xf>
    <xf numFmtId="0" fontId="3" fillId="24" borderId="0" xfId="0" applyFont="1" applyFill="1" applyAlignment="1">
      <alignment/>
    </xf>
    <xf numFmtId="0" fontId="3" fillId="0" borderId="0" xfId="0" applyFont="1" applyAlignment="1">
      <alignment horizontal="right"/>
    </xf>
    <xf numFmtId="1" fontId="3" fillId="0" borderId="0" xfId="0" applyNumberFormat="1" applyFont="1" applyAlignment="1">
      <alignment horizontal="right"/>
    </xf>
    <xf numFmtId="1" fontId="4" fillId="0" borderId="0" xfId="0" applyNumberFormat="1" applyFont="1" applyFill="1" applyBorder="1" applyAlignment="1">
      <alignment horizontal="right"/>
    </xf>
    <xf numFmtId="164" fontId="5" fillId="0" borderId="0" xfId="0" applyNumberFormat="1" applyFont="1" applyAlignment="1">
      <alignment horizontal="right"/>
    </xf>
    <xf numFmtId="0" fontId="5" fillId="0" borderId="0" xfId="0" applyFont="1" applyAlignment="1">
      <alignment horizontal="right"/>
    </xf>
    <xf numFmtId="1" fontId="3" fillId="0" borderId="0" xfId="0" applyNumberFormat="1" applyFont="1" applyFill="1" applyBorder="1" applyAlignment="1" applyProtection="1">
      <alignment horizontal="right"/>
      <protection/>
    </xf>
    <xf numFmtId="0" fontId="3" fillId="0" borderId="0" xfId="0" applyFont="1" applyAlignment="1">
      <alignment horizontal="right"/>
    </xf>
    <xf numFmtId="164" fontId="3" fillId="0" borderId="0" xfId="0" applyNumberFormat="1" applyFont="1" applyAlignment="1">
      <alignment horizontal="right"/>
    </xf>
    <xf numFmtId="1"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Fill="1" applyAlignment="1">
      <alignment horizontal="right"/>
    </xf>
    <xf numFmtId="0" fontId="3" fillId="24" borderId="0" xfId="0" applyFont="1" applyFill="1" applyAlignment="1">
      <alignment horizontal="right"/>
    </xf>
    <xf numFmtId="0" fontId="3" fillId="0" borderId="0" xfId="60" applyFont="1" applyFill="1" applyAlignment="1">
      <alignment horizontal="right"/>
      <protection/>
    </xf>
    <xf numFmtId="0" fontId="3" fillId="24" borderId="0" xfId="0" applyFont="1" applyFill="1" applyAlignment="1">
      <alignment horizontal="right" vertical="center"/>
    </xf>
    <xf numFmtId="164" fontId="3" fillId="24" borderId="0" xfId="42" applyNumberFormat="1" applyFont="1" applyFill="1" applyBorder="1" applyAlignment="1">
      <alignment horizontal="right" vertical="center"/>
    </xf>
    <xf numFmtId="1" fontId="3" fillId="24" borderId="0" xfId="42" applyNumberFormat="1" applyFont="1" applyFill="1" applyBorder="1" applyAlignment="1">
      <alignment horizontal="right" vertical="center"/>
    </xf>
    <xf numFmtId="0" fontId="0" fillId="25" borderId="0" xfId="0" applyFill="1" applyAlignment="1">
      <alignment horizontal="center" vertical="center"/>
    </xf>
    <xf numFmtId="164" fontId="3" fillId="24" borderId="0" xfId="42" applyNumberFormat="1" applyFont="1" applyFill="1" applyBorder="1" applyAlignment="1" applyProtection="1">
      <alignment horizontal="right"/>
      <protection/>
    </xf>
    <xf numFmtId="164" fontId="3" fillId="24" borderId="0" xfId="42" applyNumberFormat="1" applyFont="1" applyFill="1" applyBorder="1" applyAlignment="1">
      <alignment horizontal="right"/>
    </xf>
    <xf numFmtId="1" fontId="3" fillId="24" borderId="0" xfId="42" applyNumberFormat="1" applyFont="1" applyFill="1" applyBorder="1" applyAlignment="1" applyProtection="1">
      <alignment horizontal="right"/>
      <protection/>
    </xf>
    <xf numFmtId="1" fontId="3" fillId="24" borderId="0" xfId="42" applyNumberFormat="1" applyFont="1" applyFill="1" applyBorder="1" applyAlignment="1">
      <alignment horizontal="right"/>
    </xf>
    <xf numFmtId="0" fontId="2" fillId="26" borderId="0" xfId="0" applyFont="1" applyFill="1" applyAlignment="1">
      <alignment horizontal="left"/>
    </xf>
    <xf numFmtId="1" fontId="2" fillId="26" borderId="0" xfId="0" applyNumberFormat="1" applyFont="1" applyFill="1" applyAlignment="1">
      <alignment horizontal="left"/>
    </xf>
    <xf numFmtId="0" fontId="3" fillId="0" borderId="0" xfId="0" applyFont="1" applyAlignment="1">
      <alignment horizontal="right"/>
    </xf>
    <xf numFmtId="1" fontId="3" fillId="0" borderId="0" xfId="0" applyNumberFormat="1" applyFont="1" applyAlignment="1">
      <alignment horizontal="right"/>
    </xf>
    <xf numFmtId="0" fontId="3" fillId="25" borderId="0" xfId="0" applyFont="1" applyFill="1" applyBorder="1" applyAlignment="1">
      <alignment vertical="center"/>
    </xf>
    <xf numFmtId="1" fontId="4" fillId="25" borderId="0" xfId="0" applyNumberFormat="1" applyFont="1" applyFill="1" applyBorder="1" applyAlignment="1">
      <alignment horizontal="center" vertical="center"/>
    </xf>
    <xf numFmtId="1" fontId="3" fillId="25" borderId="0" xfId="0" applyNumberFormat="1" applyFont="1" applyFill="1" applyBorder="1" applyAlignment="1">
      <alignment horizontal="center" vertical="center" wrapText="1"/>
    </xf>
    <xf numFmtId="0" fontId="3" fillId="25" borderId="0" xfId="0" applyFont="1" applyFill="1" applyAlignment="1">
      <alignment horizontal="center" vertical="center"/>
    </xf>
    <xf numFmtId="1" fontId="3" fillId="25" borderId="0" xfId="0" applyNumberFormat="1" applyFont="1" applyFill="1" applyBorder="1" applyAlignment="1">
      <alignment horizontal="center" vertical="center"/>
    </xf>
    <xf numFmtId="0" fontId="0" fillId="0" borderId="0" xfId="0" applyAlignment="1">
      <alignment horizontal="center" vertical="center"/>
    </xf>
    <xf numFmtId="0" fontId="27" fillId="24" borderId="0" xfId="0" applyFont="1" applyFill="1" applyAlignment="1">
      <alignment/>
    </xf>
    <xf numFmtId="0" fontId="29"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_WPP2008_DB2_F01_TOTAL_POPULATION_BOTH_SEXES"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34"/>
  <sheetViews>
    <sheetView showGridLines="0" tabSelected="1" workbookViewId="0" topLeftCell="A1">
      <selection activeCell="T1" sqref="T1"/>
    </sheetView>
  </sheetViews>
  <sheetFormatPr defaultColWidth="9.140625" defaultRowHeight="12.75"/>
  <cols>
    <col min="1" max="1" width="24.140625" style="18" customWidth="1"/>
    <col min="2" max="2" width="7.7109375" style="27" customWidth="1"/>
    <col min="3" max="3" width="3.28125" style="18" customWidth="1"/>
    <col min="4" max="4" width="9.57421875" style="29" customWidth="1"/>
    <col min="5" max="5" width="12.57421875" style="29" customWidth="1"/>
    <col min="6" max="6" width="9.421875" style="29" customWidth="1"/>
    <col min="7" max="7" width="3.140625" style="29" customWidth="1"/>
    <col min="8" max="8" width="13.00390625" style="21" customWidth="1"/>
    <col min="9" max="9" width="8.00390625" style="1" customWidth="1"/>
    <col min="10" max="16384" width="9.140625" style="1" customWidth="1"/>
  </cols>
  <sheetData>
    <row r="1" spans="1:9" ht="15" customHeight="1">
      <c r="A1" s="42" t="s">
        <v>264</v>
      </c>
      <c r="B1" s="42"/>
      <c r="C1" s="42"/>
      <c r="D1" s="43"/>
      <c r="E1" s="43"/>
      <c r="F1" s="42"/>
      <c r="G1" s="42"/>
      <c r="H1" s="42"/>
      <c r="I1" s="42"/>
    </row>
    <row r="2" spans="1:9" ht="14.25" customHeight="1">
      <c r="A2" s="44" t="s">
        <v>32</v>
      </c>
      <c r="B2" s="44"/>
      <c r="C2" s="44"/>
      <c r="D2" s="45"/>
      <c r="E2" s="45"/>
      <c r="F2" s="44"/>
      <c r="G2" s="44"/>
      <c r="H2" s="44"/>
      <c r="I2" s="44"/>
    </row>
    <row r="3" spans="1:9" ht="10.5" customHeight="1">
      <c r="A3" s="46" t="s">
        <v>265</v>
      </c>
      <c r="B3" s="47"/>
      <c r="C3" s="47"/>
      <c r="D3" s="50" t="s">
        <v>266</v>
      </c>
      <c r="E3" s="50"/>
      <c r="F3" s="51"/>
      <c r="G3" s="37"/>
      <c r="H3" s="48" t="s">
        <v>35</v>
      </c>
      <c r="I3" s="49" t="s">
        <v>36</v>
      </c>
    </row>
    <row r="4" spans="1:9" ht="12.75">
      <c r="A4" s="46"/>
      <c r="B4" s="47"/>
      <c r="C4" s="47"/>
      <c r="D4" s="50"/>
      <c r="E4" s="50"/>
      <c r="F4" s="51"/>
      <c r="G4" s="37"/>
      <c r="H4" s="48"/>
      <c r="I4" s="49"/>
    </row>
    <row r="5" spans="1:8" ht="27" customHeight="1">
      <c r="A5" s="5"/>
      <c r="B5" s="6" t="s">
        <v>267</v>
      </c>
      <c r="C5" s="5"/>
      <c r="D5" s="23" t="s">
        <v>268</v>
      </c>
      <c r="E5" s="23" t="s">
        <v>269</v>
      </c>
      <c r="F5" s="23" t="s">
        <v>270</v>
      </c>
      <c r="G5" s="23"/>
      <c r="H5" s="3" t="s">
        <v>284</v>
      </c>
    </row>
    <row r="6" spans="1:8" ht="15" customHeight="1">
      <c r="A6" s="17" t="s">
        <v>61</v>
      </c>
      <c r="B6" s="25">
        <v>2012</v>
      </c>
      <c r="C6" s="17"/>
      <c r="D6" s="8">
        <v>33397.058</v>
      </c>
      <c r="E6" s="8">
        <v>16121.324</v>
      </c>
      <c r="F6" s="8">
        <v>17275.734</v>
      </c>
      <c r="G6" s="8"/>
      <c r="H6" s="22">
        <f>E6/F6*100</f>
        <v>93.31773689036889</v>
      </c>
    </row>
    <row r="7" spans="1:8" ht="15" customHeight="1">
      <c r="A7" s="17" t="s">
        <v>62</v>
      </c>
      <c r="B7" s="25">
        <v>2012</v>
      </c>
      <c r="C7" s="17"/>
      <c r="D7" s="8">
        <v>3227.373</v>
      </c>
      <c r="E7" s="8">
        <v>1613.321</v>
      </c>
      <c r="F7" s="8">
        <v>1614.052</v>
      </c>
      <c r="G7" s="8"/>
      <c r="H7" s="22">
        <f aca="true" t="shared" si="0" ref="H7:H70">E7/F7*100</f>
        <v>99.95471025716644</v>
      </c>
    </row>
    <row r="8" spans="1:8" ht="15" customHeight="1">
      <c r="A8" s="17" t="s">
        <v>63</v>
      </c>
      <c r="B8" s="25">
        <v>2012</v>
      </c>
      <c r="C8" s="17"/>
      <c r="D8" s="8">
        <v>36485.828</v>
      </c>
      <c r="E8" s="8">
        <v>18072.187</v>
      </c>
      <c r="F8" s="8">
        <v>18413.641</v>
      </c>
      <c r="G8" s="8"/>
      <c r="H8" s="22">
        <f t="shared" si="0"/>
        <v>98.14564648023713</v>
      </c>
    </row>
    <row r="9" spans="1:8" ht="15" customHeight="1">
      <c r="A9" s="17" t="s">
        <v>64</v>
      </c>
      <c r="B9" s="25">
        <v>2011</v>
      </c>
      <c r="C9" s="17" t="s">
        <v>271</v>
      </c>
      <c r="D9" s="38">
        <v>66.7</v>
      </c>
      <c r="E9" s="9">
        <v>32.7</v>
      </c>
      <c r="F9" s="9">
        <v>34</v>
      </c>
      <c r="G9" s="9"/>
      <c r="H9" s="22">
        <f t="shared" si="0"/>
        <v>96.1764705882353</v>
      </c>
    </row>
    <row r="10" spans="1:9" ht="15" customHeight="1">
      <c r="A10" s="17" t="s">
        <v>66</v>
      </c>
      <c r="B10" s="26">
        <v>2011</v>
      </c>
      <c r="C10" s="17" t="s">
        <v>263</v>
      </c>
      <c r="D10" s="28">
        <v>79.28</v>
      </c>
      <c r="E10" s="28">
        <v>38.751</v>
      </c>
      <c r="F10" s="28">
        <v>40.529</v>
      </c>
      <c r="G10" s="28"/>
      <c r="H10" s="22">
        <f t="shared" si="0"/>
        <v>95.61301783907817</v>
      </c>
      <c r="I10" s="1" t="s">
        <v>272</v>
      </c>
    </row>
    <row r="11" spans="1:8" ht="15" customHeight="1">
      <c r="A11" s="17" t="s">
        <v>67</v>
      </c>
      <c r="B11" s="25">
        <v>2012</v>
      </c>
      <c r="C11" s="17"/>
      <c r="D11" s="8">
        <v>20162.517</v>
      </c>
      <c r="E11" s="8">
        <v>10172.086</v>
      </c>
      <c r="F11" s="8">
        <v>9990.431</v>
      </c>
      <c r="G11" s="8"/>
      <c r="H11" s="22">
        <f t="shared" si="0"/>
        <v>101.81828992162598</v>
      </c>
    </row>
    <row r="12" spans="1:9" ht="15" customHeight="1">
      <c r="A12" s="17" t="s">
        <v>215</v>
      </c>
      <c r="B12" s="26">
        <v>2011</v>
      </c>
      <c r="C12" s="17" t="s">
        <v>263</v>
      </c>
      <c r="D12" s="28">
        <v>16.708</v>
      </c>
      <c r="E12" s="30">
        <v>8.48117375328084</v>
      </c>
      <c r="F12" s="30">
        <v>8.22682624671916</v>
      </c>
      <c r="G12" s="30"/>
      <c r="H12" s="22">
        <f t="shared" si="0"/>
        <v>103.09168443496803</v>
      </c>
      <c r="I12" s="1" t="s">
        <v>41</v>
      </c>
    </row>
    <row r="13" spans="1:9" ht="15" customHeight="1">
      <c r="A13" s="17" t="s">
        <v>68</v>
      </c>
      <c r="B13" s="26">
        <v>2010</v>
      </c>
      <c r="C13" s="17" t="s">
        <v>263</v>
      </c>
      <c r="D13" s="28">
        <v>90.801</v>
      </c>
      <c r="E13" s="30">
        <v>48.1592744973077</v>
      </c>
      <c r="F13" s="30">
        <v>42.6417255026923</v>
      </c>
      <c r="G13" s="30"/>
      <c r="H13" s="22">
        <f t="shared" si="0"/>
        <v>112.93931924557563</v>
      </c>
      <c r="I13" s="1" t="s">
        <v>41</v>
      </c>
    </row>
    <row r="14" spans="1:8" ht="15" customHeight="1">
      <c r="A14" s="17" t="s">
        <v>69</v>
      </c>
      <c r="B14" s="25">
        <v>2012</v>
      </c>
      <c r="C14" s="17"/>
      <c r="D14" s="8">
        <v>41118.986</v>
      </c>
      <c r="E14" s="8">
        <v>21003.983</v>
      </c>
      <c r="F14" s="8">
        <v>20115.003</v>
      </c>
      <c r="G14" s="8"/>
      <c r="H14" s="22">
        <f t="shared" si="0"/>
        <v>104.41948728518709</v>
      </c>
    </row>
    <row r="15" spans="1:8" ht="15" customHeight="1">
      <c r="A15" s="17" t="s">
        <v>74</v>
      </c>
      <c r="B15" s="25">
        <v>2012</v>
      </c>
      <c r="C15" s="17"/>
      <c r="D15" s="8">
        <v>3108.972</v>
      </c>
      <c r="E15" s="8">
        <v>1661.633</v>
      </c>
      <c r="F15" s="8">
        <v>1447.339</v>
      </c>
      <c r="G15" s="8"/>
      <c r="H15" s="22">
        <f t="shared" si="0"/>
        <v>114.80606823971439</v>
      </c>
    </row>
    <row r="16" spans="1:8" ht="15" customHeight="1">
      <c r="A16" s="17" t="s">
        <v>186</v>
      </c>
      <c r="B16" s="25">
        <v>2012</v>
      </c>
      <c r="C16" s="17"/>
      <c r="D16" s="8">
        <v>108.587</v>
      </c>
      <c r="E16" s="24">
        <v>57.06</v>
      </c>
      <c r="F16" s="24">
        <v>51.527</v>
      </c>
      <c r="G16" s="24"/>
      <c r="H16" s="22">
        <f t="shared" si="0"/>
        <v>110.73805965804335</v>
      </c>
    </row>
    <row r="17" spans="1:8" ht="15" customHeight="1">
      <c r="A17" s="17" t="s">
        <v>3</v>
      </c>
      <c r="B17" s="25">
        <v>2012</v>
      </c>
      <c r="C17" s="17"/>
      <c r="D17" s="8">
        <v>22918.688</v>
      </c>
      <c r="E17" s="8">
        <v>11490.39</v>
      </c>
      <c r="F17" s="8">
        <v>11428.298</v>
      </c>
      <c r="G17" s="8"/>
      <c r="H17" s="22">
        <f t="shared" si="0"/>
        <v>100.54331799888313</v>
      </c>
    </row>
    <row r="18" spans="1:8" ht="15" customHeight="1">
      <c r="A18" s="17" t="s">
        <v>70</v>
      </c>
      <c r="B18" s="25">
        <v>2012</v>
      </c>
      <c r="C18" s="17"/>
      <c r="D18" s="8">
        <v>8428.915</v>
      </c>
      <c r="E18" s="8">
        <v>4310.556</v>
      </c>
      <c r="F18" s="8">
        <v>4118.359</v>
      </c>
      <c r="G18" s="8"/>
      <c r="H18" s="22">
        <f t="shared" si="0"/>
        <v>104.66683453288069</v>
      </c>
    </row>
    <row r="19" spans="1:8" ht="15" customHeight="1">
      <c r="A19" s="17" t="s">
        <v>4</v>
      </c>
      <c r="B19" s="25">
        <v>2012</v>
      </c>
      <c r="C19" s="17"/>
      <c r="D19" s="8">
        <v>9421.233</v>
      </c>
      <c r="E19" s="8">
        <v>4753.131</v>
      </c>
      <c r="F19" s="8">
        <v>4668.102</v>
      </c>
      <c r="G19" s="8"/>
      <c r="H19" s="22">
        <f t="shared" si="0"/>
        <v>101.82148976179184</v>
      </c>
    </row>
    <row r="20" spans="1:8" ht="15" customHeight="1">
      <c r="A20" s="17" t="s">
        <v>71</v>
      </c>
      <c r="B20" s="25">
        <v>2012</v>
      </c>
      <c r="C20" s="17"/>
      <c r="D20" s="8">
        <v>351.275</v>
      </c>
      <c r="E20" s="8">
        <v>179.439</v>
      </c>
      <c r="F20" s="8">
        <v>171.836</v>
      </c>
      <c r="G20" s="8"/>
      <c r="H20" s="22">
        <f t="shared" si="0"/>
        <v>104.42456761097789</v>
      </c>
    </row>
    <row r="21" spans="1:8" ht="15" customHeight="1">
      <c r="A21" s="17" t="s">
        <v>72</v>
      </c>
      <c r="B21" s="25">
        <v>2012</v>
      </c>
      <c r="C21" s="17"/>
      <c r="D21" s="8">
        <v>1359.485</v>
      </c>
      <c r="E21" s="8">
        <v>509.718</v>
      </c>
      <c r="F21" s="8">
        <v>849.767</v>
      </c>
      <c r="G21" s="8"/>
      <c r="H21" s="22">
        <f t="shared" si="0"/>
        <v>59.9832660011509</v>
      </c>
    </row>
    <row r="22" spans="1:8" ht="15" customHeight="1">
      <c r="A22" s="17" t="s">
        <v>73</v>
      </c>
      <c r="B22" s="25">
        <v>2012</v>
      </c>
      <c r="C22" s="17"/>
      <c r="D22" s="8">
        <v>152408.774</v>
      </c>
      <c r="E22" s="8">
        <v>75314.086</v>
      </c>
      <c r="F22" s="8">
        <v>77094.688</v>
      </c>
      <c r="G22" s="8"/>
      <c r="H22" s="22">
        <f t="shared" si="0"/>
        <v>97.69037005506786</v>
      </c>
    </row>
    <row r="23" spans="1:8" ht="15" customHeight="1">
      <c r="A23" s="17" t="s">
        <v>75</v>
      </c>
      <c r="B23" s="25">
        <v>2012</v>
      </c>
      <c r="C23" s="17"/>
      <c r="D23" s="8">
        <v>274.53</v>
      </c>
      <c r="E23" s="8">
        <v>138.319</v>
      </c>
      <c r="F23" s="8">
        <v>136.211</v>
      </c>
      <c r="G23" s="8"/>
      <c r="H23" s="22">
        <f t="shared" si="0"/>
        <v>101.54759894575326</v>
      </c>
    </row>
    <row r="24" spans="1:8" ht="15" customHeight="1">
      <c r="A24" s="17" t="s">
        <v>89</v>
      </c>
      <c r="B24" s="25">
        <v>2012</v>
      </c>
      <c r="C24" s="17"/>
      <c r="D24" s="8">
        <v>9527.498</v>
      </c>
      <c r="E24" s="8">
        <v>5100.119</v>
      </c>
      <c r="F24" s="8">
        <v>4427.379</v>
      </c>
      <c r="G24" s="8"/>
      <c r="H24" s="22">
        <f t="shared" si="0"/>
        <v>115.19499460064296</v>
      </c>
    </row>
    <row r="25" spans="1:8" ht="15" customHeight="1">
      <c r="A25" s="17" t="s">
        <v>76</v>
      </c>
      <c r="B25" s="25">
        <v>2012</v>
      </c>
      <c r="C25" s="17"/>
      <c r="D25" s="8">
        <v>10787.788</v>
      </c>
      <c r="E25" s="8">
        <v>5497.582</v>
      </c>
      <c r="F25" s="8">
        <v>5290.206</v>
      </c>
      <c r="G25" s="8"/>
      <c r="H25" s="22">
        <f t="shared" si="0"/>
        <v>103.91999857850527</v>
      </c>
    </row>
    <row r="26" spans="1:8" ht="15" customHeight="1">
      <c r="A26" s="17" t="s">
        <v>82</v>
      </c>
      <c r="B26" s="25">
        <v>2012</v>
      </c>
      <c r="C26" s="17"/>
      <c r="D26" s="8">
        <v>324.292</v>
      </c>
      <c r="E26" s="8">
        <v>164.347</v>
      </c>
      <c r="F26" s="8">
        <v>159.945</v>
      </c>
      <c r="G26" s="8"/>
      <c r="H26" s="22">
        <f t="shared" si="0"/>
        <v>102.75219606739819</v>
      </c>
    </row>
    <row r="27" spans="1:8" ht="15" customHeight="1">
      <c r="A27" s="17" t="s">
        <v>108</v>
      </c>
      <c r="B27" s="25">
        <v>2012</v>
      </c>
      <c r="C27" s="17"/>
      <c r="D27" s="8">
        <v>9351.838</v>
      </c>
      <c r="E27" s="8">
        <v>4734.291</v>
      </c>
      <c r="F27" s="8">
        <v>4617.547</v>
      </c>
      <c r="G27" s="8"/>
      <c r="H27" s="22">
        <f t="shared" si="0"/>
        <v>102.52826879726402</v>
      </c>
    </row>
    <row r="28" spans="1:9" ht="15" customHeight="1">
      <c r="A28" s="17" t="s">
        <v>77</v>
      </c>
      <c r="B28" s="26">
        <v>2012</v>
      </c>
      <c r="C28" s="17" t="s">
        <v>263</v>
      </c>
      <c r="D28" s="24">
        <v>64.867</v>
      </c>
      <c r="E28" s="30">
        <v>34.0000016686753</v>
      </c>
      <c r="F28" s="30">
        <v>30.8669983313247</v>
      </c>
      <c r="G28" s="30"/>
      <c r="H28" s="22">
        <f t="shared" si="0"/>
        <v>110.15000974089256</v>
      </c>
      <c r="I28" s="1" t="s">
        <v>40</v>
      </c>
    </row>
    <row r="29" spans="1:8" ht="15" customHeight="1">
      <c r="A29" s="17" t="s">
        <v>78</v>
      </c>
      <c r="B29" s="25">
        <v>2012</v>
      </c>
      <c r="C29" s="17"/>
      <c r="D29" s="8">
        <v>750.443</v>
      </c>
      <c r="E29" s="8">
        <v>352.842</v>
      </c>
      <c r="F29" s="8">
        <v>397.601</v>
      </c>
      <c r="G29" s="8"/>
      <c r="H29" s="22">
        <f t="shared" si="0"/>
        <v>88.74273455046642</v>
      </c>
    </row>
    <row r="30" spans="1:8" ht="15" customHeight="1">
      <c r="A30" s="17" t="s">
        <v>43</v>
      </c>
      <c r="B30" s="25">
        <v>2012</v>
      </c>
      <c r="C30" s="17"/>
      <c r="D30" s="8">
        <v>10248.042</v>
      </c>
      <c r="E30" s="8">
        <v>5133.276</v>
      </c>
      <c r="F30" s="8">
        <v>5114.766</v>
      </c>
      <c r="G30" s="8"/>
      <c r="H30" s="22">
        <f t="shared" si="0"/>
        <v>100.36189338867116</v>
      </c>
    </row>
    <row r="31" spans="1:8" ht="15" customHeight="1">
      <c r="A31" s="17" t="s">
        <v>79</v>
      </c>
      <c r="B31" s="25">
        <v>2012</v>
      </c>
      <c r="C31" s="17"/>
      <c r="D31" s="8">
        <v>3744.235</v>
      </c>
      <c r="E31" s="8">
        <v>1944.737</v>
      </c>
      <c r="F31" s="8">
        <v>1799.498</v>
      </c>
      <c r="G31" s="8"/>
      <c r="H31" s="22">
        <f t="shared" si="0"/>
        <v>108.07108426905727</v>
      </c>
    </row>
    <row r="32" spans="1:8" ht="15" customHeight="1">
      <c r="A32" s="17" t="s">
        <v>80</v>
      </c>
      <c r="B32" s="25">
        <v>2012</v>
      </c>
      <c r="C32" s="17"/>
      <c r="D32" s="8">
        <v>2053.237</v>
      </c>
      <c r="E32" s="8">
        <v>1015.444</v>
      </c>
      <c r="F32" s="8">
        <v>1037.793</v>
      </c>
      <c r="G32" s="8"/>
      <c r="H32" s="22">
        <f t="shared" si="0"/>
        <v>97.84648769070519</v>
      </c>
    </row>
    <row r="33" spans="1:8" ht="15" customHeight="1">
      <c r="A33" s="17" t="s">
        <v>81</v>
      </c>
      <c r="B33" s="25">
        <v>2012</v>
      </c>
      <c r="C33" s="17"/>
      <c r="D33" s="8">
        <v>198360.943</v>
      </c>
      <c r="E33" s="8">
        <v>100805.716</v>
      </c>
      <c r="F33" s="8">
        <v>97555.227</v>
      </c>
      <c r="G33" s="8"/>
      <c r="H33" s="22">
        <f t="shared" si="0"/>
        <v>103.33194755417871</v>
      </c>
    </row>
    <row r="34" spans="1:9" ht="15" customHeight="1">
      <c r="A34" s="17" t="s">
        <v>84</v>
      </c>
      <c r="B34" s="26">
        <v>2004</v>
      </c>
      <c r="C34" s="18" t="s">
        <v>263</v>
      </c>
      <c r="D34" s="24">
        <v>21.689</v>
      </c>
      <c r="E34" s="30">
        <v>10.5256831500944</v>
      </c>
      <c r="F34" s="30">
        <v>11.1633168499056</v>
      </c>
      <c r="G34" s="30"/>
      <c r="H34" s="22">
        <f t="shared" si="0"/>
        <v>94.28813399830543</v>
      </c>
      <c r="I34" s="1" t="s">
        <v>41</v>
      </c>
    </row>
    <row r="35" spans="1:8" ht="15" customHeight="1">
      <c r="A35" s="17" t="s">
        <v>85</v>
      </c>
      <c r="B35" s="25">
        <v>2012</v>
      </c>
      <c r="C35" s="17"/>
      <c r="D35" s="8">
        <v>412.892</v>
      </c>
      <c r="E35" s="8">
        <v>204.493</v>
      </c>
      <c r="F35" s="8">
        <v>208.399</v>
      </c>
      <c r="G35" s="8"/>
      <c r="H35" s="22">
        <f t="shared" si="0"/>
        <v>98.12571077596341</v>
      </c>
    </row>
    <row r="36" spans="1:8" ht="15" customHeight="1">
      <c r="A36" s="17" t="s">
        <v>86</v>
      </c>
      <c r="B36" s="25">
        <v>2012</v>
      </c>
      <c r="C36" s="17"/>
      <c r="D36" s="8">
        <v>7397.873</v>
      </c>
      <c r="E36" s="8">
        <v>3825.871</v>
      </c>
      <c r="F36" s="8">
        <v>3572.002</v>
      </c>
      <c r="G36" s="8"/>
      <c r="H36" s="22">
        <f t="shared" si="0"/>
        <v>107.107190869434</v>
      </c>
    </row>
    <row r="37" spans="1:8" ht="15" customHeight="1">
      <c r="A37" s="17" t="s">
        <v>255</v>
      </c>
      <c r="B37" s="25">
        <v>2012</v>
      </c>
      <c r="C37" s="17"/>
      <c r="D37" s="8">
        <v>17481.984</v>
      </c>
      <c r="E37" s="8">
        <v>8795.938</v>
      </c>
      <c r="F37" s="8">
        <v>8686.046</v>
      </c>
      <c r="G37" s="8"/>
      <c r="H37" s="22">
        <f t="shared" si="0"/>
        <v>101.2651556300761</v>
      </c>
    </row>
    <row r="38" spans="1:8" ht="15" customHeight="1">
      <c r="A38" s="17" t="s">
        <v>88</v>
      </c>
      <c r="B38" s="25">
        <v>2012</v>
      </c>
      <c r="C38" s="17"/>
      <c r="D38" s="8">
        <v>8749.387</v>
      </c>
      <c r="E38" s="8">
        <v>4450.645</v>
      </c>
      <c r="F38" s="8">
        <v>4298.742</v>
      </c>
      <c r="G38" s="8"/>
      <c r="H38" s="22">
        <f t="shared" si="0"/>
        <v>103.53366170847194</v>
      </c>
    </row>
    <row r="39" spans="1:8" ht="15" customHeight="1">
      <c r="A39" s="17" t="s">
        <v>90</v>
      </c>
      <c r="B39" s="25">
        <v>2012</v>
      </c>
      <c r="C39" s="17"/>
      <c r="D39" s="8">
        <v>14478.32</v>
      </c>
      <c r="E39" s="8">
        <v>7385.905</v>
      </c>
      <c r="F39" s="8">
        <v>7092.415</v>
      </c>
      <c r="G39" s="8"/>
      <c r="H39" s="22">
        <f t="shared" si="0"/>
        <v>104.13808272640559</v>
      </c>
    </row>
    <row r="40" spans="1:8" ht="15" customHeight="1">
      <c r="A40" s="17" t="s">
        <v>91</v>
      </c>
      <c r="B40" s="25">
        <v>2012</v>
      </c>
      <c r="C40" s="17"/>
      <c r="D40" s="8">
        <v>20468.943</v>
      </c>
      <c r="E40" s="8">
        <v>10248.252</v>
      </c>
      <c r="F40" s="8">
        <v>10220.691</v>
      </c>
      <c r="G40" s="8"/>
      <c r="H40" s="22">
        <f t="shared" si="0"/>
        <v>100.26965887140116</v>
      </c>
    </row>
    <row r="41" spans="1:8" ht="15" customHeight="1">
      <c r="A41" s="17" t="s">
        <v>92</v>
      </c>
      <c r="B41" s="25">
        <v>2012</v>
      </c>
      <c r="C41" s="17"/>
      <c r="D41" s="8">
        <v>34674.708</v>
      </c>
      <c r="E41" s="8">
        <v>17463.188</v>
      </c>
      <c r="F41" s="8">
        <v>17211.52</v>
      </c>
      <c r="G41" s="8"/>
      <c r="H41" s="22">
        <f t="shared" si="0"/>
        <v>101.46220670806527</v>
      </c>
    </row>
    <row r="42" spans="1:8" ht="15" customHeight="1">
      <c r="A42" s="17" t="s">
        <v>93</v>
      </c>
      <c r="B42" s="25">
        <v>2012</v>
      </c>
      <c r="C42" s="17"/>
      <c r="D42" s="8">
        <v>505.335</v>
      </c>
      <c r="E42" s="8">
        <v>254.411</v>
      </c>
      <c r="F42" s="8">
        <v>250.924</v>
      </c>
      <c r="G42" s="8"/>
      <c r="H42" s="22">
        <f t="shared" si="0"/>
        <v>101.38966380258564</v>
      </c>
    </row>
    <row r="43" spans="1:9" ht="15" customHeight="1">
      <c r="A43" s="17" t="s">
        <v>94</v>
      </c>
      <c r="B43" s="26">
        <v>2010</v>
      </c>
      <c r="C43" s="17" t="s">
        <v>263</v>
      </c>
      <c r="D43" s="28">
        <v>55.036</v>
      </c>
      <c r="E43" s="28">
        <v>27.818</v>
      </c>
      <c r="F43" s="28">
        <v>27.218</v>
      </c>
      <c r="G43" s="28"/>
      <c r="H43" s="22">
        <f t="shared" si="0"/>
        <v>102.20442354324344</v>
      </c>
      <c r="I43" s="1" t="s">
        <v>280</v>
      </c>
    </row>
    <row r="44" spans="1:8" ht="15" customHeight="1">
      <c r="A44" s="17" t="s">
        <v>95</v>
      </c>
      <c r="B44" s="25">
        <v>2012</v>
      </c>
      <c r="C44" s="17"/>
      <c r="D44" s="8">
        <v>4575.586</v>
      </c>
      <c r="E44" s="8">
        <v>2321.039</v>
      </c>
      <c r="F44" s="8">
        <v>2254.547</v>
      </c>
      <c r="G44" s="8"/>
      <c r="H44" s="22">
        <f t="shared" si="0"/>
        <v>102.9492399138275</v>
      </c>
    </row>
    <row r="45" spans="1:8" ht="15" customHeight="1">
      <c r="A45" s="17" t="s">
        <v>97</v>
      </c>
      <c r="B45" s="25">
        <v>2012</v>
      </c>
      <c r="C45" s="17"/>
      <c r="D45" s="8">
        <v>11830.573</v>
      </c>
      <c r="E45" s="8">
        <v>5946.326</v>
      </c>
      <c r="F45" s="8">
        <v>5884.247</v>
      </c>
      <c r="G45" s="8"/>
      <c r="H45" s="22">
        <f t="shared" si="0"/>
        <v>101.0550032994876</v>
      </c>
    </row>
    <row r="46" spans="1:8" ht="15" customHeight="1">
      <c r="A46" s="17" t="s">
        <v>5</v>
      </c>
      <c r="B46" s="25">
        <v>2012</v>
      </c>
      <c r="C46" s="17"/>
      <c r="D46" s="8">
        <v>154.218</v>
      </c>
      <c r="E46" s="24">
        <v>78.68</v>
      </c>
      <c r="F46" s="24">
        <v>75.538</v>
      </c>
      <c r="G46" s="24"/>
      <c r="H46" s="22">
        <f t="shared" si="0"/>
        <v>104.15949588286692</v>
      </c>
    </row>
    <row r="47" spans="1:8" ht="15" customHeight="1">
      <c r="A47" s="17" t="s">
        <v>98</v>
      </c>
      <c r="B47" s="25">
        <v>2012</v>
      </c>
      <c r="C47" s="17"/>
      <c r="D47" s="8">
        <v>17423.214</v>
      </c>
      <c r="E47" s="8">
        <v>8810.077</v>
      </c>
      <c r="F47" s="8">
        <v>8613.137</v>
      </c>
      <c r="G47" s="8"/>
      <c r="H47" s="22">
        <f t="shared" si="0"/>
        <v>102.28650722727386</v>
      </c>
    </row>
    <row r="48" spans="1:8" ht="15" customHeight="1">
      <c r="A48" s="17" t="s">
        <v>6</v>
      </c>
      <c r="B48" s="25">
        <v>2012</v>
      </c>
      <c r="C48" s="17"/>
      <c r="D48" s="8">
        <v>1353600.687</v>
      </c>
      <c r="E48" s="8">
        <v>650798.347</v>
      </c>
      <c r="F48" s="8">
        <v>702802.34</v>
      </c>
      <c r="G48" s="8"/>
      <c r="H48" s="22">
        <f t="shared" si="0"/>
        <v>92.60048095457394</v>
      </c>
    </row>
    <row r="49" spans="1:8" ht="15" customHeight="1">
      <c r="A49" s="17" t="s">
        <v>7</v>
      </c>
      <c r="B49" s="25">
        <v>2012</v>
      </c>
      <c r="C49" s="17"/>
      <c r="D49" s="8">
        <v>7196.45</v>
      </c>
      <c r="E49" s="8">
        <v>3790.063</v>
      </c>
      <c r="F49" s="8">
        <v>3406.387</v>
      </c>
      <c r="G49" s="8"/>
      <c r="H49" s="22">
        <f t="shared" si="0"/>
        <v>111.26342955160409</v>
      </c>
    </row>
    <row r="50" spans="1:8" ht="15" customHeight="1">
      <c r="A50" s="17" t="s">
        <v>8</v>
      </c>
      <c r="B50" s="25">
        <v>2012</v>
      </c>
      <c r="C50" s="17"/>
      <c r="D50" s="8">
        <v>567.441</v>
      </c>
      <c r="E50" s="8">
        <v>294.786</v>
      </c>
      <c r="F50" s="8">
        <v>272.655</v>
      </c>
      <c r="G50" s="8"/>
      <c r="H50" s="22">
        <f t="shared" si="0"/>
        <v>108.11685096550588</v>
      </c>
    </row>
    <row r="51" spans="1:8" ht="15" customHeight="1">
      <c r="A51" s="17" t="s">
        <v>99</v>
      </c>
      <c r="B51" s="25">
        <v>2012</v>
      </c>
      <c r="C51" s="17"/>
      <c r="D51" s="8">
        <v>47550.708</v>
      </c>
      <c r="E51" s="8">
        <v>24168.953</v>
      </c>
      <c r="F51" s="8">
        <v>23381.755</v>
      </c>
      <c r="G51" s="8"/>
      <c r="H51" s="22">
        <f t="shared" si="0"/>
        <v>103.36671905081548</v>
      </c>
    </row>
    <row r="52" spans="1:8" ht="15" customHeight="1">
      <c r="A52" s="17" t="s">
        <v>100</v>
      </c>
      <c r="B52" s="25">
        <v>2012</v>
      </c>
      <c r="C52" s="17"/>
      <c r="D52" s="8">
        <v>773.344</v>
      </c>
      <c r="E52" s="8">
        <v>383.726</v>
      </c>
      <c r="F52" s="8">
        <v>389.618</v>
      </c>
      <c r="G52" s="8"/>
      <c r="H52" s="22">
        <f t="shared" si="0"/>
        <v>98.48774953929234</v>
      </c>
    </row>
    <row r="53" spans="1:8" ht="15" customHeight="1">
      <c r="A53" s="17" t="s">
        <v>101</v>
      </c>
      <c r="B53" s="25">
        <v>2012</v>
      </c>
      <c r="C53" s="17"/>
      <c r="D53" s="8">
        <v>4233.063</v>
      </c>
      <c r="E53" s="8">
        <v>2114.051</v>
      </c>
      <c r="F53" s="8">
        <v>2119.012</v>
      </c>
      <c r="G53" s="8"/>
      <c r="H53" s="22">
        <f t="shared" si="0"/>
        <v>99.76588145796246</v>
      </c>
    </row>
    <row r="54" spans="1:8" ht="15" customHeight="1">
      <c r="A54" s="17" t="s">
        <v>103</v>
      </c>
      <c r="B54" s="25">
        <v>2011</v>
      </c>
      <c r="C54" s="17" t="s">
        <v>271</v>
      </c>
      <c r="D54" s="38">
        <v>15.5762157743543</v>
      </c>
      <c r="E54" s="39">
        <v>7.66661305981225</v>
      </c>
      <c r="F54" s="39">
        <v>7.909</v>
      </c>
      <c r="G54" s="35"/>
      <c r="H54" s="22">
        <f t="shared" si="0"/>
        <v>96.93530231144582</v>
      </c>
    </row>
    <row r="55" spans="1:8" ht="15" customHeight="1">
      <c r="A55" s="17" t="s">
        <v>104</v>
      </c>
      <c r="B55" s="25">
        <v>2012</v>
      </c>
      <c r="C55" s="17"/>
      <c r="D55" s="8">
        <v>4793.725</v>
      </c>
      <c r="E55" s="8">
        <v>2360.804</v>
      </c>
      <c r="F55" s="8">
        <v>2432.921</v>
      </c>
      <c r="G55" s="8"/>
      <c r="H55" s="22">
        <f t="shared" si="0"/>
        <v>97.03578537897451</v>
      </c>
    </row>
    <row r="56" spans="1:8" ht="15" customHeight="1">
      <c r="A56" s="17" t="s">
        <v>149</v>
      </c>
      <c r="B56" s="25">
        <v>2012</v>
      </c>
      <c r="C56" s="17"/>
      <c r="D56" s="8">
        <v>20594.615</v>
      </c>
      <c r="E56" s="8">
        <v>10121.517</v>
      </c>
      <c r="F56" s="8">
        <v>10473.098</v>
      </c>
      <c r="G56" s="8"/>
      <c r="H56" s="22">
        <f t="shared" si="0"/>
        <v>96.64300859210904</v>
      </c>
    </row>
    <row r="57" spans="1:8" ht="15" customHeight="1">
      <c r="A57" s="17" t="s">
        <v>105</v>
      </c>
      <c r="B57" s="25">
        <v>2012</v>
      </c>
      <c r="C57" s="17"/>
      <c r="D57" s="8">
        <v>4387.376</v>
      </c>
      <c r="E57" s="8">
        <v>2274.941</v>
      </c>
      <c r="F57" s="8">
        <v>2112.435</v>
      </c>
      <c r="G57" s="8"/>
      <c r="H57" s="22">
        <f t="shared" si="0"/>
        <v>107.69282841838921</v>
      </c>
    </row>
    <row r="58" spans="1:8" ht="15" customHeight="1">
      <c r="A58" s="17" t="s">
        <v>106</v>
      </c>
      <c r="B58" s="25">
        <v>2012</v>
      </c>
      <c r="C58" s="17"/>
      <c r="D58" s="8">
        <v>11249.266</v>
      </c>
      <c r="E58" s="8">
        <v>5591.842</v>
      </c>
      <c r="F58" s="8">
        <v>5657.424</v>
      </c>
      <c r="G58" s="8"/>
      <c r="H58" s="22">
        <f t="shared" si="0"/>
        <v>98.84077983195178</v>
      </c>
    </row>
    <row r="59" spans="1:8" ht="15" customHeight="1">
      <c r="A59" s="17" t="s">
        <v>9</v>
      </c>
      <c r="B59" s="25">
        <v>2012</v>
      </c>
      <c r="C59" s="17"/>
      <c r="D59" s="8">
        <v>1129.166</v>
      </c>
      <c r="E59" s="8">
        <v>552.426</v>
      </c>
      <c r="F59" s="8">
        <v>576.74</v>
      </c>
      <c r="G59" s="8"/>
      <c r="H59" s="22">
        <f t="shared" si="0"/>
        <v>95.78423553074175</v>
      </c>
    </row>
    <row r="60" spans="1:8" ht="15" customHeight="1">
      <c r="A60" s="17" t="s">
        <v>107</v>
      </c>
      <c r="B60" s="25">
        <v>2012</v>
      </c>
      <c r="C60" s="17"/>
      <c r="D60" s="8">
        <v>10565.678</v>
      </c>
      <c r="E60" s="8">
        <v>5376.91</v>
      </c>
      <c r="F60" s="8">
        <v>5188.768</v>
      </c>
      <c r="G60" s="8"/>
      <c r="H60" s="22">
        <f t="shared" si="0"/>
        <v>103.62594743106648</v>
      </c>
    </row>
    <row r="61" spans="1:8" ht="15" customHeight="1">
      <c r="A61" s="17" t="s">
        <v>155</v>
      </c>
      <c r="B61" s="25">
        <v>2012</v>
      </c>
      <c r="C61" s="17"/>
      <c r="D61" s="8">
        <v>24553.672</v>
      </c>
      <c r="E61" s="8">
        <v>12501.274</v>
      </c>
      <c r="F61" s="8">
        <v>12052.398</v>
      </c>
      <c r="G61" s="8"/>
      <c r="H61" s="22">
        <f t="shared" si="0"/>
        <v>103.72437086793849</v>
      </c>
    </row>
    <row r="62" spans="1:8" ht="15" customHeight="1">
      <c r="A62" s="17" t="s">
        <v>102</v>
      </c>
      <c r="B62" s="25">
        <v>2012</v>
      </c>
      <c r="C62" s="17"/>
      <c r="D62" s="8">
        <v>69575.394</v>
      </c>
      <c r="E62" s="8">
        <v>34969.8</v>
      </c>
      <c r="F62" s="8">
        <v>34605.594</v>
      </c>
      <c r="G62" s="8"/>
      <c r="H62" s="22">
        <f t="shared" si="0"/>
        <v>101.0524483411555</v>
      </c>
    </row>
    <row r="63" spans="1:8" ht="15" customHeight="1">
      <c r="A63" s="17" t="s">
        <v>109</v>
      </c>
      <c r="B63" s="25">
        <v>2012</v>
      </c>
      <c r="C63" s="17"/>
      <c r="D63" s="8">
        <v>5592.738</v>
      </c>
      <c r="E63" s="8">
        <v>2818.16</v>
      </c>
      <c r="F63" s="8">
        <v>2774.578</v>
      </c>
      <c r="G63" s="8"/>
      <c r="H63" s="22">
        <f t="shared" si="0"/>
        <v>101.57076139146204</v>
      </c>
    </row>
    <row r="64" spans="1:8" ht="15" customHeight="1">
      <c r="A64" s="17" t="s">
        <v>124</v>
      </c>
      <c r="B64" s="25">
        <v>2012</v>
      </c>
      <c r="C64" s="17"/>
      <c r="D64" s="8">
        <v>922.708</v>
      </c>
      <c r="E64" s="8">
        <v>461.075</v>
      </c>
      <c r="F64" s="8">
        <v>461.633</v>
      </c>
      <c r="G64" s="8"/>
      <c r="H64" s="22">
        <f t="shared" si="0"/>
        <v>99.87912475927848</v>
      </c>
    </row>
    <row r="65" spans="1:9" ht="15" customHeight="1">
      <c r="A65" s="17" t="s">
        <v>110</v>
      </c>
      <c r="B65" s="26">
        <v>2011</v>
      </c>
      <c r="C65" s="17" t="s">
        <v>263</v>
      </c>
      <c r="D65" s="28">
        <v>71.293</v>
      </c>
      <c r="E65" s="28">
        <v>34.882</v>
      </c>
      <c r="F65" s="28">
        <v>36.411</v>
      </c>
      <c r="G65" s="28"/>
      <c r="H65" s="22">
        <f t="shared" si="0"/>
        <v>95.80071956276949</v>
      </c>
      <c r="I65" s="1" t="s">
        <v>282</v>
      </c>
    </row>
    <row r="66" spans="1:8" ht="15" customHeight="1">
      <c r="A66" s="17" t="s">
        <v>111</v>
      </c>
      <c r="B66" s="25">
        <v>2012</v>
      </c>
      <c r="C66" s="17"/>
      <c r="D66" s="8">
        <v>10183.339</v>
      </c>
      <c r="E66" s="8">
        <v>5077.774</v>
      </c>
      <c r="F66" s="8">
        <v>5105.565</v>
      </c>
      <c r="G66" s="8"/>
      <c r="H66" s="22">
        <f t="shared" si="0"/>
        <v>99.45567238885414</v>
      </c>
    </row>
    <row r="67" spans="1:8" ht="15" customHeight="1">
      <c r="A67" s="17" t="s">
        <v>112</v>
      </c>
      <c r="B67" s="25">
        <v>2012</v>
      </c>
      <c r="C67" s="17"/>
      <c r="D67" s="8">
        <v>14864.987</v>
      </c>
      <c r="E67" s="8">
        <v>7423.568</v>
      </c>
      <c r="F67" s="8">
        <v>7441.419</v>
      </c>
      <c r="G67" s="8"/>
      <c r="H67" s="22">
        <f t="shared" si="0"/>
        <v>99.76011295695082</v>
      </c>
    </row>
    <row r="68" spans="1:8" ht="15" customHeight="1">
      <c r="A68" s="17" t="s">
        <v>250</v>
      </c>
      <c r="B68" s="25">
        <v>2012</v>
      </c>
      <c r="C68" s="17"/>
      <c r="D68" s="8">
        <v>83958.369</v>
      </c>
      <c r="E68" s="8">
        <v>41802.723</v>
      </c>
      <c r="F68" s="8">
        <v>42155.646</v>
      </c>
      <c r="G68" s="8"/>
      <c r="H68" s="22">
        <f t="shared" si="0"/>
        <v>99.16280965069305</v>
      </c>
    </row>
    <row r="69" spans="1:8" ht="15" customHeight="1">
      <c r="A69" s="17" t="s">
        <v>113</v>
      </c>
      <c r="B69" s="25">
        <v>2012</v>
      </c>
      <c r="C69" s="17"/>
      <c r="D69" s="8">
        <v>6264.129</v>
      </c>
      <c r="E69" s="8">
        <v>3294.767</v>
      </c>
      <c r="F69" s="8">
        <v>2969.362</v>
      </c>
      <c r="G69" s="8"/>
      <c r="H69" s="22">
        <f t="shared" si="0"/>
        <v>110.95875140855173</v>
      </c>
    </row>
    <row r="70" spans="1:8" ht="15" customHeight="1">
      <c r="A70" s="17" t="s">
        <v>114</v>
      </c>
      <c r="B70" s="25">
        <v>2012</v>
      </c>
      <c r="C70" s="17"/>
      <c r="D70" s="8">
        <v>740.471</v>
      </c>
      <c r="E70" s="8">
        <v>361.118</v>
      </c>
      <c r="F70" s="8">
        <v>379.353</v>
      </c>
      <c r="G70" s="8"/>
      <c r="H70" s="22">
        <f t="shared" si="0"/>
        <v>95.19313146330725</v>
      </c>
    </row>
    <row r="71" spans="1:8" ht="15" customHeight="1">
      <c r="A71" s="17" t="s">
        <v>116</v>
      </c>
      <c r="B71" s="25">
        <v>2012</v>
      </c>
      <c r="C71" s="17"/>
      <c r="D71" s="8">
        <v>5580.862</v>
      </c>
      <c r="E71" s="8">
        <v>2828.614</v>
      </c>
      <c r="F71" s="8">
        <v>2752.248</v>
      </c>
      <c r="G71" s="8"/>
      <c r="H71" s="22">
        <f aca="true" t="shared" si="1" ref="H71:H134">E71/F71*100</f>
        <v>102.77467728198913</v>
      </c>
    </row>
    <row r="72" spans="1:8" ht="15" customHeight="1">
      <c r="A72" s="17" t="s">
        <v>117</v>
      </c>
      <c r="B72" s="25">
        <v>2012</v>
      </c>
      <c r="C72" s="17"/>
      <c r="D72" s="8">
        <v>1339.762</v>
      </c>
      <c r="E72" s="8">
        <v>721.674</v>
      </c>
      <c r="F72" s="8">
        <v>618.088</v>
      </c>
      <c r="G72" s="8"/>
      <c r="H72" s="22">
        <f t="shared" si="1"/>
        <v>116.75910226375532</v>
      </c>
    </row>
    <row r="73" spans="1:8" ht="15" customHeight="1">
      <c r="A73" s="17" t="s">
        <v>115</v>
      </c>
      <c r="B73" s="25">
        <v>2012</v>
      </c>
      <c r="C73" s="17"/>
      <c r="D73" s="8">
        <v>86538.534</v>
      </c>
      <c r="E73" s="8">
        <v>43466.623</v>
      </c>
      <c r="F73" s="8">
        <v>43071.911</v>
      </c>
      <c r="G73" s="8"/>
      <c r="H73" s="22">
        <f t="shared" si="1"/>
        <v>100.91640233933433</v>
      </c>
    </row>
    <row r="74" spans="1:9" ht="15" customHeight="1">
      <c r="A74" s="17" t="s">
        <v>118</v>
      </c>
      <c r="B74" s="26">
        <v>2012</v>
      </c>
      <c r="C74" s="18" t="s">
        <v>263</v>
      </c>
      <c r="D74" s="28">
        <v>48.351</v>
      </c>
      <c r="E74" s="28">
        <v>23.237</v>
      </c>
      <c r="F74" s="28">
        <v>25.114</v>
      </c>
      <c r="G74" s="28"/>
      <c r="H74" s="22">
        <f t="shared" si="1"/>
        <v>92.52608107031934</v>
      </c>
      <c r="I74" s="1" t="s">
        <v>272</v>
      </c>
    </row>
    <row r="75" spans="1:9" ht="15" customHeight="1">
      <c r="A75" s="17" t="s">
        <v>119</v>
      </c>
      <c r="B75" s="26">
        <v>2006</v>
      </c>
      <c r="C75" s="17" t="s">
        <v>263</v>
      </c>
      <c r="D75" s="28">
        <v>2.955</v>
      </c>
      <c r="E75" s="28">
        <v>1.386</v>
      </c>
      <c r="F75" s="28">
        <v>1.569</v>
      </c>
      <c r="G75" s="28"/>
      <c r="H75" s="22">
        <f t="shared" si="1"/>
        <v>88.33652007648183</v>
      </c>
      <c r="I75" s="1" t="s">
        <v>282</v>
      </c>
    </row>
    <row r="76" spans="1:8" ht="15" customHeight="1">
      <c r="A76" s="17" t="s">
        <v>120</v>
      </c>
      <c r="B76" s="25">
        <v>2012</v>
      </c>
      <c r="C76" s="17"/>
      <c r="D76" s="8">
        <v>875.822</v>
      </c>
      <c r="E76" s="8">
        <v>429.184</v>
      </c>
      <c r="F76" s="8">
        <v>446.638</v>
      </c>
      <c r="G76" s="8"/>
      <c r="H76" s="22">
        <f t="shared" si="1"/>
        <v>96.09213725657021</v>
      </c>
    </row>
    <row r="77" spans="1:8" ht="15" customHeight="1">
      <c r="A77" s="17" t="s">
        <v>10</v>
      </c>
      <c r="B77" s="25">
        <v>2012</v>
      </c>
      <c r="C77" s="17"/>
      <c r="D77" s="8">
        <v>5402.627</v>
      </c>
      <c r="E77" s="8">
        <v>2749.055</v>
      </c>
      <c r="F77" s="8">
        <v>2653.572</v>
      </c>
      <c r="G77" s="8"/>
      <c r="H77" s="22">
        <f t="shared" si="1"/>
        <v>103.59828186308869</v>
      </c>
    </row>
    <row r="78" spans="1:8" ht="15" customHeight="1">
      <c r="A78" s="17" t="s">
        <v>121</v>
      </c>
      <c r="B78" s="25">
        <v>2012</v>
      </c>
      <c r="C78" s="17"/>
      <c r="D78" s="8">
        <v>63457.777</v>
      </c>
      <c r="E78" s="8">
        <v>32558.403</v>
      </c>
      <c r="F78" s="8">
        <v>30899.374</v>
      </c>
      <c r="G78" s="8"/>
      <c r="H78" s="22">
        <f t="shared" si="1"/>
        <v>105.3691346627281</v>
      </c>
    </row>
    <row r="79" spans="1:8" ht="15" customHeight="1">
      <c r="A79" s="17" t="s">
        <v>122</v>
      </c>
      <c r="B79" s="25">
        <v>2012</v>
      </c>
      <c r="C79" s="17"/>
      <c r="D79" s="8">
        <v>243.172</v>
      </c>
      <c r="E79" s="8">
        <v>121.479</v>
      </c>
      <c r="F79" s="8">
        <v>121.693</v>
      </c>
      <c r="G79" s="8"/>
      <c r="H79" s="22">
        <f t="shared" si="1"/>
        <v>99.82414765023461</v>
      </c>
    </row>
    <row r="80" spans="1:8" ht="15" customHeight="1">
      <c r="A80" s="17" t="s">
        <v>123</v>
      </c>
      <c r="B80" s="25">
        <v>2012</v>
      </c>
      <c r="C80" s="17"/>
      <c r="D80" s="8">
        <v>276.731</v>
      </c>
      <c r="E80" s="8">
        <v>135.175</v>
      </c>
      <c r="F80" s="8">
        <v>141.556</v>
      </c>
      <c r="G80" s="8"/>
      <c r="H80" s="22">
        <f t="shared" si="1"/>
        <v>95.49224335245415</v>
      </c>
    </row>
    <row r="81" spans="1:8" ht="15" customHeight="1">
      <c r="A81" s="17" t="s">
        <v>125</v>
      </c>
      <c r="B81" s="25">
        <v>2012</v>
      </c>
      <c r="C81" s="17"/>
      <c r="D81" s="8">
        <v>1563.873</v>
      </c>
      <c r="E81" s="8">
        <v>778.991</v>
      </c>
      <c r="F81" s="8">
        <v>784.882</v>
      </c>
      <c r="G81" s="8"/>
      <c r="H81" s="22">
        <f t="shared" si="1"/>
        <v>99.24944131729356</v>
      </c>
    </row>
    <row r="82" spans="1:8" ht="15" customHeight="1">
      <c r="A82" s="17" t="s">
        <v>126</v>
      </c>
      <c r="B82" s="25">
        <v>2012</v>
      </c>
      <c r="C82" s="17"/>
      <c r="D82" s="8">
        <v>1824.777</v>
      </c>
      <c r="E82" s="8">
        <v>924.062</v>
      </c>
      <c r="F82" s="8">
        <v>900.715</v>
      </c>
      <c r="G82" s="8"/>
      <c r="H82" s="22">
        <f t="shared" si="1"/>
        <v>102.59205186990334</v>
      </c>
    </row>
    <row r="83" spans="1:8" ht="15" customHeight="1">
      <c r="A83" s="17" t="s">
        <v>11</v>
      </c>
      <c r="B83" s="25">
        <v>2012</v>
      </c>
      <c r="C83" s="17"/>
      <c r="D83" s="8">
        <v>4304.363</v>
      </c>
      <c r="E83" s="8">
        <v>2277.81</v>
      </c>
      <c r="F83" s="8">
        <v>2026.553</v>
      </c>
      <c r="G83" s="8"/>
      <c r="H83" s="22">
        <f t="shared" si="1"/>
        <v>112.39824470418489</v>
      </c>
    </row>
    <row r="84" spans="1:8" ht="15" customHeight="1">
      <c r="A84" s="17" t="s">
        <v>127</v>
      </c>
      <c r="B84" s="25">
        <v>2012</v>
      </c>
      <c r="C84" s="17"/>
      <c r="D84" s="8">
        <v>81990.837</v>
      </c>
      <c r="E84" s="8">
        <v>41759.293</v>
      </c>
      <c r="F84" s="8">
        <v>40231.544</v>
      </c>
      <c r="G84" s="8"/>
      <c r="H84" s="22">
        <f t="shared" si="1"/>
        <v>103.79739092290367</v>
      </c>
    </row>
    <row r="85" spans="1:8" ht="15" customHeight="1">
      <c r="A85" s="17" t="s">
        <v>128</v>
      </c>
      <c r="B85" s="25">
        <v>2012</v>
      </c>
      <c r="C85" s="17"/>
      <c r="D85" s="8">
        <v>25545.939</v>
      </c>
      <c r="E85" s="8">
        <v>12549.058</v>
      </c>
      <c r="F85" s="8">
        <v>12996.881</v>
      </c>
      <c r="G85" s="8"/>
      <c r="H85" s="22">
        <f t="shared" si="1"/>
        <v>96.55438100879744</v>
      </c>
    </row>
    <row r="86" spans="1:9" ht="15" customHeight="1">
      <c r="A86" s="17" t="s">
        <v>129</v>
      </c>
      <c r="B86" s="26">
        <v>2010</v>
      </c>
      <c r="C86" s="17" t="s">
        <v>263</v>
      </c>
      <c r="D86" s="28">
        <v>29.441</v>
      </c>
      <c r="E86" s="28">
        <v>14.769</v>
      </c>
      <c r="F86" s="28">
        <v>14.672</v>
      </c>
      <c r="G86" s="28"/>
      <c r="H86" s="22">
        <f t="shared" si="1"/>
        <v>100.66112322791712</v>
      </c>
      <c r="I86" s="1" t="s">
        <v>275</v>
      </c>
    </row>
    <row r="87" spans="1:8" ht="15" customHeight="1">
      <c r="A87" s="17" t="s">
        <v>131</v>
      </c>
      <c r="B87" s="25">
        <v>2012</v>
      </c>
      <c r="C87" s="17"/>
      <c r="D87" s="8">
        <v>11418.878</v>
      </c>
      <c r="E87" s="8">
        <v>5765.762</v>
      </c>
      <c r="F87" s="8">
        <v>5653.116</v>
      </c>
      <c r="G87" s="8"/>
      <c r="H87" s="22">
        <f t="shared" si="1"/>
        <v>101.99263556594273</v>
      </c>
    </row>
    <row r="88" spans="1:9" ht="15" customHeight="1">
      <c r="A88" s="17" t="s">
        <v>132</v>
      </c>
      <c r="B88" s="26">
        <v>2011</v>
      </c>
      <c r="C88" s="17" t="s">
        <v>263</v>
      </c>
      <c r="D88" s="28">
        <v>56.682</v>
      </c>
      <c r="E88" s="28">
        <v>26.69</v>
      </c>
      <c r="F88" s="28">
        <v>29.992</v>
      </c>
      <c r="G88" s="28"/>
      <c r="H88" s="22">
        <f t="shared" si="1"/>
        <v>88.99039743931715</v>
      </c>
      <c r="I88" s="1" t="s">
        <v>272</v>
      </c>
    </row>
    <row r="89" spans="1:8" ht="15" customHeight="1">
      <c r="A89" s="17" t="s">
        <v>133</v>
      </c>
      <c r="B89" s="25">
        <v>2012</v>
      </c>
      <c r="C89" s="17"/>
      <c r="D89" s="8">
        <v>105.303</v>
      </c>
      <c r="E89" s="24">
        <v>52.578</v>
      </c>
      <c r="F89" s="24">
        <v>52.725</v>
      </c>
      <c r="G89" s="24"/>
      <c r="H89" s="22">
        <f t="shared" si="1"/>
        <v>99.72119487908961</v>
      </c>
    </row>
    <row r="90" spans="1:8" ht="15" customHeight="1">
      <c r="A90" s="17" t="s">
        <v>12</v>
      </c>
      <c r="B90" s="25">
        <v>2012</v>
      </c>
      <c r="C90" s="17"/>
      <c r="D90" s="8">
        <v>465.282</v>
      </c>
      <c r="E90" s="8">
        <v>246.028</v>
      </c>
      <c r="F90" s="8">
        <v>219.254</v>
      </c>
      <c r="G90" s="8"/>
      <c r="H90" s="22">
        <f t="shared" si="1"/>
        <v>112.21140777363242</v>
      </c>
    </row>
    <row r="91" spans="1:8" ht="15" customHeight="1">
      <c r="A91" s="17" t="s">
        <v>134</v>
      </c>
      <c r="B91" s="25">
        <v>2012</v>
      </c>
      <c r="C91" s="17"/>
      <c r="D91" s="8">
        <v>184.334</v>
      </c>
      <c r="E91" s="24">
        <v>90.678</v>
      </c>
      <c r="F91" s="24">
        <v>93.656</v>
      </c>
      <c r="G91" s="24"/>
      <c r="H91" s="22">
        <f t="shared" si="1"/>
        <v>96.8202784658751</v>
      </c>
    </row>
    <row r="92" spans="1:8" ht="15" customHeight="1">
      <c r="A92" s="17" t="s">
        <v>135</v>
      </c>
      <c r="B92" s="25">
        <v>2012</v>
      </c>
      <c r="C92" s="17"/>
      <c r="D92" s="8">
        <v>15137.569</v>
      </c>
      <c r="E92" s="8">
        <v>7757.177</v>
      </c>
      <c r="F92" s="8">
        <v>7380.392</v>
      </c>
      <c r="G92" s="8"/>
      <c r="H92" s="22">
        <f t="shared" si="1"/>
        <v>105.10521663347963</v>
      </c>
    </row>
    <row r="93" spans="1:8" ht="15" customHeight="1">
      <c r="A93" s="17" t="s">
        <v>136</v>
      </c>
      <c r="B93" s="25">
        <v>2012</v>
      </c>
      <c r="C93" s="17"/>
      <c r="D93" s="8">
        <v>10480.71</v>
      </c>
      <c r="E93" s="8">
        <v>5183.844</v>
      </c>
      <c r="F93" s="8">
        <v>5296.866</v>
      </c>
      <c r="G93" s="8"/>
      <c r="H93" s="22">
        <f t="shared" si="1"/>
        <v>97.866247701943</v>
      </c>
    </row>
    <row r="94" spans="1:8" ht="15" customHeight="1">
      <c r="A94" s="17" t="s">
        <v>206</v>
      </c>
      <c r="B94" s="25">
        <v>2012</v>
      </c>
      <c r="C94" s="17"/>
      <c r="D94" s="8">
        <v>1579.632</v>
      </c>
      <c r="E94" s="8">
        <v>796.667</v>
      </c>
      <c r="F94" s="8">
        <v>782.965</v>
      </c>
      <c r="G94" s="8"/>
      <c r="H94" s="22">
        <f t="shared" si="1"/>
        <v>101.75001436845837</v>
      </c>
    </row>
    <row r="95" spans="1:8" ht="15" customHeight="1">
      <c r="A95" s="17" t="s">
        <v>137</v>
      </c>
      <c r="B95" s="25">
        <v>2012</v>
      </c>
      <c r="C95" s="17"/>
      <c r="D95" s="8">
        <v>757.623</v>
      </c>
      <c r="E95" s="8">
        <v>377.266</v>
      </c>
      <c r="F95" s="8">
        <v>380.357</v>
      </c>
      <c r="G95" s="8"/>
      <c r="H95" s="22">
        <f t="shared" si="1"/>
        <v>99.18734241778118</v>
      </c>
    </row>
    <row r="96" spans="1:8" ht="15" customHeight="1">
      <c r="A96" s="17" t="s">
        <v>138</v>
      </c>
      <c r="B96" s="25">
        <v>2012</v>
      </c>
      <c r="C96" s="17"/>
      <c r="D96" s="8">
        <v>10255.644</v>
      </c>
      <c r="E96" s="8">
        <v>5168.174</v>
      </c>
      <c r="F96" s="8">
        <v>5087.47</v>
      </c>
      <c r="G96" s="8"/>
      <c r="H96" s="22">
        <f t="shared" si="1"/>
        <v>101.58632876459221</v>
      </c>
    </row>
    <row r="97" spans="1:9" ht="15" customHeight="1">
      <c r="A97" s="17" t="s">
        <v>13</v>
      </c>
      <c r="B97" s="26">
        <v>2010</v>
      </c>
      <c r="C97" s="17" t="s">
        <v>263</v>
      </c>
      <c r="D97" s="28">
        <v>0.46</v>
      </c>
      <c r="E97" s="30">
        <v>0.14412017167382</v>
      </c>
      <c r="F97" s="30">
        <v>0.31587982832618</v>
      </c>
      <c r="G97" s="30"/>
      <c r="H97" s="22">
        <f t="shared" si="1"/>
        <v>45.625000000000114</v>
      </c>
      <c r="I97" s="1" t="s">
        <v>280</v>
      </c>
    </row>
    <row r="98" spans="1:8" ht="15" customHeight="1">
      <c r="A98" s="17" t="s">
        <v>139</v>
      </c>
      <c r="B98" s="25">
        <v>2012</v>
      </c>
      <c r="C98" s="17"/>
      <c r="D98" s="8">
        <v>7912.032</v>
      </c>
      <c r="E98" s="8">
        <v>3955.661</v>
      </c>
      <c r="F98" s="8">
        <v>3956.371</v>
      </c>
      <c r="G98" s="8"/>
      <c r="H98" s="22">
        <f t="shared" si="1"/>
        <v>99.98205426134203</v>
      </c>
    </row>
    <row r="99" spans="1:8" ht="15" customHeight="1">
      <c r="A99" s="17" t="s">
        <v>140</v>
      </c>
      <c r="B99" s="25">
        <v>2012</v>
      </c>
      <c r="C99" s="17"/>
      <c r="D99" s="8">
        <v>9949.589</v>
      </c>
      <c r="E99" s="8">
        <v>5224.002</v>
      </c>
      <c r="F99" s="8">
        <v>4725.587</v>
      </c>
      <c r="G99" s="8"/>
      <c r="H99" s="22">
        <f t="shared" si="1"/>
        <v>110.5471553057853</v>
      </c>
    </row>
    <row r="100" spans="1:8" ht="15" customHeight="1">
      <c r="A100" s="17" t="s">
        <v>141</v>
      </c>
      <c r="B100" s="25">
        <v>2012</v>
      </c>
      <c r="C100" s="17"/>
      <c r="D100" s="8">
        <v>328.29</v>
      </c>
      <c r="E100" s="8">
        <v>162.875</v>
      </c>
      <c r="F100" s="8">
        <v>165.415</v>
      </c>
      <c r="G100" s="8"/>
      <c r="H100" s="22">
        <f t="shared" si="1"/>
        <v>98.46446815585044</v>
      </c>
    </row>
    <row r="101" spans="1:8" ht="15" customHeight="1">
      <c r="A101" s="17" t="s">
        <v>142</v>
      </c>
      <c r="B101" s="25">
        <v>2012</v>
      </c>
      <c r="C101" s="17"/>
      <c r="D101" s="8">
        <v>1258350.971</v>
      </c>
      <c r="E101" s="8">
        <v>608876.65</v>
      </c>
      <c r="F101" s="8">
        <v>649474.321</v>
      </c>
      <c r="G101" s="8"/>
      <c r="H101" s="22">
        <f t="shared" si="1"/>
        <v>93.74914916766971</v>
      </c>
    </row>
    <row r="102" spans="1:8" ht="15" customHeight="1">
      <c r="A102" s="17" t="s">
        <v>143</v>
      </c>
      <c r="B102" s="25">
        <v>2012</v>
      </c>
      <c r="C102" s="17"/>
      <c r="D102" s="8">
        <v>244769.11</v>
      </c>
      <c r="E102" s="8">
        <v>122756.174</v>
      </c>
      <c r="F102" s="8">
        <v>122012.936</v>
      </c>
      <c r="G102" s="8"/>
      <c r="H102" s="22">
        <f t="shared" si="1"/>
        <v>100.6091468858679</v>
      </c>
    </row>
    <row r="103" spans="1:8" ht="15" customHeight="1">
      <c r="A103" s="17" t="s">
        <v>144</v>
      </c>
      <c r="B103" s="25">
        <v>2012</v>
      </c>
      <c r="C103" s="17"/>
      <c r="D103" s="8">
        <v>75611.798</v>
      </c>
      <c r="E103" s="8">
        <v>37288.464</v>
      </c>
      <c r="F103" s="8">
        <v>38323.334</v>
      </c>
      <c r="G103" s="8"/>
      <c r="H103" s="22">
        <f t="shared" si="1"/>
        <v>97.29963473428485</v>
      </c>
    </row>
    <row r="104" spans="1:8" ht="15" customHeight="1">
      <c r="A104" s="17" t="s">
        <v>145</v>
      </c>
      <c r="B104" s="25">
        <v>2012</v>
      </c>
      <c r="C104" s="17"/>
      <c r="D104" s="8">
        <v>33703.068</v>
      </c>
      <c r="E104" s="8">
        <v>16778.165</v>
      </c>
      <c r="F104" s="8">
        <v>16924.903</v>
      </c>
      <c r="G104" s="8"/>
      <c r="H104" s="22">
        <f t="shared" si="1"/>
        <v>99.13300537084321</v>
      </c>
    </row>
    <row r="105" spans="1:8" ht="15" customHeight="1">
      <c r="A105" s="17" t="s">
        <v>146</v>
      </c>
      <c r="B105" s="25">
        <v>2012</v>
      </c>
      <c r="C105" s="17"/>
      <c r="D105" s="8">
        <v>4579.498</v>
      </c>
      <c r="E105" s="8">
        <v>2286.739</v>
      </c>
      <c r="F105" s="8">
        <v>2292.759</v>
      </c>
      <c r="G105" s="8"/>
      <c r="H105" s="22">
        <f t="shared" si="1"/>
        <v>99.73743424407013</v>
      </c>
    </row>
    <row r="106" spans="1:9" ht="15" customHeight="1">
      <c r="A106" s="17" t="s">
        <v>252</v>
      </c>
      <c r="B106" s="26">
        <v>2011</v>
      </c>
      <c r="C106" s="17" t="s">
        <v>263</v>
      </c>
      <c r="D106" s="28">
        <v>84.497</v>
      </c>
      <c r="E106" s="28">
        <v>42.526</v>
      </c>
      <c r="F106" s="28">
        <v>41.971</v>
      </c>
      <c r="G106" s="28"/>
      <c r="H106" s="22">
        <f t="shared" si="1"/>
        <v>101.3223416168307</v>
      </c>
      <c r="I106" s="1" t="s">
        <v>280</v>
      </c>
    </row>
    <row r="107" spans="1:8" ht="15" customHeight="1">
      <c r="A107" s="17" t="s">
        <v>147</v>
      </c>
      <c r="B107" s="25">
        <v>2012</v>
      </c>
      <c r="C107" s="17"/>
      <c r="D107" s="8">
        <v>7694.67</v>
      </c>
      <c r="E107" s="8">
        <v>3894.528</v>
      </c>
      <c r="F107" s="8">
        <v>3800.142</v>
      </c>
      <c r="G107" s="8"/>
      <c r="H107" s="22">
        <f t="shared" si="1"/>
        <v>102.48374929147384</v>
      </c>
    </row>
    <row r="108" spans="1:8" ht="15" customHeight="1">
      <c r="A108" s="17" t="s">
        <v>148</v>
      </c>
      <c r="B108" s="25">
        <v>2012</v>
      </c>
      <c r="C108" s="17"/>
      <c r="D108" s="8">
        <v>60964.145</v>
      </c>
      <c r="E108" s="8">
        <v>31088.207</v>
      </c>
      <c r="F108" s="8">
        <v>29875.938</v>
      </c>
      <c r="G108" s="8"/>
      <c r="H108" s="22">
        <f t="shared" si="1"/>
        <v>104.05767678323605</v>
      </c>
    </row>
    <row r="109" spans="1:8" ht="15" customHeight="1">
      <c r="A109" s="17" t="s">
        <v>150</v>
      </c>
      <c r="B109" s="25">
        <v>2012</v>
      </c>
      <c r="C109" s="17"/>
      <c r="D109" s="8">
        <v>2761.331</v>
      </c>
      <c r="E109" s="8">
        <v>1402.103</v>
      </c>
      <c r="F109" s="8">
        <v>1359.228</v>
      </c>
      <c r="G109" s="8"/>
      <c r="H109" s="22">
        <f t="shared" si="1"/>
        <v>103.1543640949127</v>
      </c>
    </row>
    <row r="110" spans="1:8" ht="15" customHeight="1">
      <c r="A110" s="17" t="s">
        <v>151</v>
      </c>
      <c r="B110" s="25">
        <v>2012</v>
      </c>
      <c r="C110" s="17"/>
      <c r="D110" s="8">
        <v>126434.653</v>
      </c>
      <c r="E110" s="8">
        <v>64883.491</v>
      </c>
      <c r="F110" s="8">
        <v>61551.162</v>
      </c>
      <c r="G110" s="8"/>
      <c r="H110" s="22">
        <f t="shared" si="1"/>
        <v>105.41391728721547</v>
      </c>
    </row>
    <row r="111" spans="1:8" ht="15" customHeight="1">
      <c r="A111" s="17" t="s">
        <v>153</v>
      </c>
      <c r="B111" s="25">
        <v>2012</v>
      </c>
      <c r="C111" s="17"/>
      <c r="D111" s="8">
        <v>6457.26</v>
      </c>
      <c r="E111" s="8">
        <v>3137.432</v>
      </c>
      <c r="F111" s="8">
        <v>3319.828</v>
      </c>
      <c r="G111" s="8"/>
      <c r="H111" s="22">
        <f t="shared" si="1"/>
        <v>94.50585994214158</v>
      </c>
    </row>
    <row r="112" spans="1:8" ht="15" customHeight="1">
      <c r="A112" s="17" t="s">
        <v>152</v>
      </c>
      <c r="B112" s="25">
        <v>2012</v>
      </c>
      <c r="C112" s="17"/>
      <c r="D112" s="8">
        <v>16381.297</v>
      </c>
      <c r="E112" s="8">
        <v>8511.514</v>
      </c>
      <c r="F112" s="8">
        <v>7869.783</v>
      </c>
      <c r="G112" s="8"/>
      <c r="H112" s="22">
        <f t="shared" si="1"/>
        <v>108.15436715345264</v>
      </c>
    </row>
    <row r="113" spans="1:8" ht="15" customHeight="1">
      <c r="A113" s="17" t="s">
        <v>154</v>
      </c>
      <c r="B113" s="25">
        <v>2012</v>
      </c>
      <c r="C113" s="17"/>
      <c r="D113" s="8">
        <v>42749.418</v>
      </c>
      <c r="E113" s="8">
        <v>21395.136</v>
      </c>
      <c r="F113" s="8">
        <v>21354.282</v>
      </c>
      <c r="G113" s="8"/>
      <c r="H113" s="22">
        <f t="shared" si="1"/>
        <v>100.19131525939386</v>
      </c>
    </row>
    <row r="114" spans="1:8" ht="15" customHeight="1">
      <c r="A114" s="17" t="s">
        <v>130</v>
      </c>
      <c r="B114" s="25">
        <v>2011</v>
      </c>
      <c r="C114" s="17" t="s">
        <v>271</v>
      </c>
      <c r="D114" s="40">
        <v>102.696970244119</v>
      </c>
      <c r="E114" s="41">
        <v>51.7213017</v>
      </c>
      <c r="F114" s="41">
        <v>50.9756684961003</v>
      </c>
      <c r="G114" s="36"/>
      <c r="H114" s="22">
        <f t="shared" si="1"/>
        <v>101.46272373839832</v>
      </c>
    </row>
    <row r="115" spans="1:8" ht="15" customHeight="1">
      <c r="A115" s="17" t="s">
        <v>157</v>
      </c>
      <c r="B115" s="25">
        <v>2012</v>
      </c>
      <c r="C115" s="17"/>
      <c r="D115" s="8">
        <v>2891.553</v>
      </c>
      <c r="E115" s="8">
        <v>1168.144</v>
      </c>
      <c r="F115" s="8">
        <v>1723.409</v>
      </c>
      <c r="G115" s="8"/>
      <c r="H115" s="22">
        <f t="shared" si="1"/>
        <v>67.7810084547545</v>
      </c>
    </row>
    <row r="116" spans="1:8" ht="15" customHeight="1">
      <c r="A116" s="17" t="s">
        <v>158</v>
      </c>
      <c r="B116" s="25">
        <v>2012</v>
      </c>
      <c r="C116" s="17"/>
      <c r="D116" s="8">
        <v>5448.085</v>
      </c>
      <c r="E116" s="8">
        <v>2761.075</v>
      </c>
      <c r="F116" s="8">
        <v>2687.01</v>
      </c>
      <c r="G116" s="8"/>
      <c r="H116" s="22">
        <f t="shared" si="1"/>
        <v>102.75640954071625</v>
      </c>
    </row>
    <row r="117" spans="1:8" ht="15" customHeight="1">
      <c r="A117" s="17" t="s">
        <v>159</v>
      </c>
      <c r="B117" s="25">
        <v>2012</v>
      </c>
      <c r="C117" s="17"/>
      <c r="D117" s="8">
        <v>6373.934</v>
      </c>
      <c r="E117" s="8">
        <v>3190.974</v>
      </c>
      <c r="F117" s="8">
        <v>3182.96</v>
      </c>
      <c r="G117" s="8"/>
      <c r="H117" s="22">
        <f t="shared" si="1"/>
        <v>100.25177821901627</v>
      </c>
    </row>
    <row r="118" spans="1:8" ht="15" customHeight="1">
      <c r="A118" s="17" t="s">
        <v>162</v>
      </c>
      <c r="B118" s="25">
        <v>2012</v>
      </c>
      <c r="C118" s="17"/>
      <c r="D118" s="8">
        <v>2234.572</v>
      </c>
      <c r="E118" s="8">
        <v>1205.674</v>
      </c>
      <c r="F118" s="8">
        <v>1028.898</v>
      </c>
      <c r="G118" s="8"/>
      <c r="H118" s="22">
        <f t="shared" si="1"/>
        <v>117.181100556129</v>
      </c>
    </row>
    <row r="119" spans="1:8" ht="15" customHeight="1">
      <c r="A119" s="17" t="s">
        <v>160</v>
      </c>
      <c r="B119" s="25">
        <v>2012</v>
      </c>
      <c r="C119" s="17"/>
      <c r="D119" s="8">
        <v>4291.719</v>
      </c>
      <c r="E119" s="8">
        <v>2196.763</v>
      </c>
      <c r="F119" s="8">
        <v>2094.956</v>
      </c>
      <c r="G119" s="8"/>
      <c r="H119" s="22">
        <f t="shared" si="1"/>
        <v>104.85962473674863</v>
      </c>
    </row>
    <row r="120" spans="1:8" ht="15" customHeight="1">
      <c r="A120" s="17" t="s">
        <v>161</v>
      </c>
      <c r="B120" s="25">
        <v>2012</v>
      </c>
      <c r="C120" s="17"/>
      <c r="D120" s="8">
        <v>2216.85</v>
      </c>
      <c r="E120" s="8">
        <v>1122.974</v>
      </c>
      <c r="F120" s="8">
        <v>1093.876</v>
      </c>
      <c r="G120" s="8"/>
      <c r="H120" s="22">
        <f t="shared" si="1"/>
        <v>102.66008212996721</v>
      </c>
    </row>
    <row r="121" spans="1:8" ht="15" customHeight="1">
      <c r="A121" s="17" t="s">
        <v>163</v>
      </c>
      <c r="B121" s="25">
        <v>2012</v>
      </c>
      <c r="C121" s="17"/>
      <c r="D121" s="8">
        <v>4244.684</v>
      </c>
      <c r="E121" s="8">
        <v>2109.876</v>
      </c>
      <c r="F121" s="8">
        <v>2134.808</v>
      </c>
      <c r="G121" s="8"/>
      <c r="H121" s="22">
        <f t="shared" si="1"/>
        <v>98.8321197971902</v>
      </c>
    </row>
    <row r="122" spans="1:8" ht="15" customHeight="1">
      <c r="A122" s="17" t="s">
        <v>37</v>
      </c>
      <c r="B122" s="25">
        <v>2012</v>
      </c>
      <c r="C122" s="17"/>
      <c r="D122" s="8">
        <v>6469.497</v>
      </c>
      <c r="E122" s="8">
        <v>3240.504</v>
      </c>
      <c r="F122" s="8">
        <v>3228.993</v>
      </c>
      <c r="G122" s="8"/>
      <c r="H122" s="22">
        <f t="shared" si="1"/>
        <v>100.35648884961968</v>
      </c>
    </row>
    <row r="123" spans="1:9" ht="15" customHeight="1">
      <c r="A123" s="17" t="s">
        <v>164</v>
      </c>
      <c r="B123" s="26">
        <v>2012</v>
      </c>
      <c r="C123" s="17" t="s">
        <v>263</v>
      </c>
      <c r="D123" s="28">
        <v>36.475</v>
      </c>
      <c r="E123" s="28">
        <v>18.433</v>
      </c>
      <c r="F123" s="28">
        <v>18.042</v>
      </c>
      <c r="G123" s="28"/>
      <c r="H123" s="22">
        <f t="shared" si="1"/>
        <v>102.16716550271587</v>
      </c>
      <c r="I123" s="1" t="s">
        <v>272</v>
      </c>
    </row>
    <row r="124" spans="1:8" ht="15" customHeight="1">
      <c r="A124" s="17" t="s">
        <v>165</v>
      </c>
      <c r="B124" s="25">
        <v>2012</v>
      </c>
      <c r="C124" s="17"/>
      <c r="D124" s="8">
        <v>3292.454</v>
      </c>
      <c r="E124" s="8">
        <v>1763.965</v>
      </c>
      <c r="F124" s="8">
        <v>1528.489</v>
      </c>
      <c r="G124" s="8"/>
      <c r="H124" s="22">
        <f t="shared" si="1"/>
        <v>115.4058027241282</v>
      </c>
    </row>
    <row r="125" spans="1:8" ht="15" customHeight="1">
      <c r="A125" s="17" t="s">
        <v>166</v>
      </c>
      <c r="B125" s="25">
        <v>2012</v>
      </c>
      <c r="C125" s="17"/>
      <c r="D125" s="8">
        <v>523.362</v>
      </c>
      <c r="E125" s="8">
        <v>262.796</v>
      </c>
      <c r="F125" s="8">
        <v>260.566</v>
      </c>
      <c r="G125" s="8"/>
      <c r="H125" s="22">
        <f t="shared" si="1"/>
        <v>100.85582923328447</v>
      </c>
    </row>
    <row r="126" spans="1:8" ht="15" customHeight="1">
      <c r="A126" s="17" t="s">
        <v>167</v>
      </c>
      <c r="B126" s="25">
        <v>2012</v>
      </c>
      <c r="C126" s="17"/>
      <c r="D126" s="8">
        <v>21928.518</v>
      </c>
      <c r="E126" s="8">
        <v>10995.846</v>
      </c>
      <c r="F126" s="8">
        <v>10932.672</v>
      </c>
      <c r="G126" s="8"/>
      <c r="H126" s="22">
        <f t="shared" si="1"/>
        <v>100.5778459282415</v>
      </c>
    </row>
    <row r="127" spans="1:8" ht="15" customHeight="1">
      <c r="A127" s="17" t="s">
        <v>168</v>
      </c>
      <c r="B127" s="25">
        <v>2012</v>
      </c>
      <c r="C127" s="17"/>
      <c r="D127" s="8">
        <v>15882.815</v>
      </c>
      <c r="E127" s="8">
        <v>7927.018</v>
      </c>
      <c r="F127" s="8">
        <v>7955.797</v>
      </c>
      <c r="G127" s="8"/>
      <c r="H127" s="22">
        <f t="shared" si="1"/>
        <v>99.63826377168749</v>
      </c>
    </row>
    <row r="128" spans="1:8" ht="15" customHeight="1">
      <c r="A128" s="17" t="s">
        <v>24</v>
      </c>
      <c r="B128" s="25">
        <v>2012</v>
      </c>
      <c r="C128" s="17"/>
      <c r="D128" s="8">
        <v>29321.798</v>
      </c>
      <c r="E128" s="8">
        <v>14459.121</v>
      </c>
      <c r="F128" s="8">
        <v>14862.677</v>
      </c>
      <c r="G128" s="8"/>
      <c r="H128" s="22">
        <f t="shared" si="1"/>
        <v>97.28476908971379</v>
      </c>
    </row>
    <row r="129" spans="1:8" ht="15" customHeight="1">
      <c r="A129" s="17" t="s">
        <v>169</v>
      </c>
      <c r="B129" s="25">
        <v>2012</v>
      </c>
      <c r="C129" s="17"/>
      <c r="D129" s="8">
        <v>324.313</v>
      </c>
      <c r="E129" s="8">
        <v>161.03</v>
      </c>
      <c r="F129" s="8">
        <v>163.283</v>
      </c>
      <c r="G129" s="8"/>
      <c r="H129" s="22">
        <f t="shared" si="1"/>
        <v>98.62018703722984</v>
      </c>
    </row>
    <row r="130" spans="1:8" ht="15" customHeight="1">
      <c r="A130" s="17" t="s">
        <v>170</v>
      </c>
      <c r="B130" s="25">
        <v>2012</v>
      </c>
      <c r="C130" s="17"/>
      <c r="D130" s="8">
        <v>16318.897</v>
      </c>
      <c r="E130" s="8">
        <v>8156.619</v>
      </c>
      <c r="F130" s="8">
        <v>8162.278</v>
      </c>
      <c r="G130" s="8"/>
      <c r="H130" s="22">
        <f t="shared" si="1"/>
        <v>99.93066886474584</v>
      </c>
    </row>
    <row r="131" spans="1:8" ht="15" customHeight="1">
      <c r="A131" s="17" t="s">
        <v>171</v>
      </c>
      <c r="B131" s="25">
        <v>2012</v>
      </c>
      <c r="C131" s="17"/>
      <c r="D131" s="8">
        <v>419.212</v>
      </c>
      <c r="E131" s="8">
        <v>211.169</v>
      </c>
      <c r="F131" s="8">
        <v>208.043</v>
      </c>
      <c r="G131" s="8"/>
      <c r="H131" s="22">
        <f t="shared" si="1"/>
        <v>101.50257398710845</v>
      </c>
    </row>
    <row r="132" spans="1:8" ht="15" customHeight="1">
      <c r="A132" s="17" t="s">
        <v>196</v>
      </c>
      <c r="B132" s="25">
        <v>2011</v>
      </c>
      <c r="C132" s="17" t="s">
        <v>271</v>
      </c>
      <c r="D132" s="38">
        <v>54.9992098234948</v>
      </c>
      <c r="E132" s="39">
        <v>26.77123050232</v>
      </c>
      <c r="F132" s="39">
        <v>28.2279793211748</v>
      </c>
      <c r="G132" s="35"/>
      <c r="H132" s="22">
        <f t="shared" si="1"/>
        <v>94.83934431763579</v>
      </c>
    </row>
    <row r="133" spans="1:8" ht="15" customHeight="1">
      <c r="A133" s="17" t="s">
        <v>172</v>
      </c>
      <c r="B133" s="25">
        <v>2012</v>
      </c>
      <c r="C133" s="17"/>
      <c r="D133" s="8">
        <v>408.302</v>
      </c>
      <c r="E133" s="8">
        <v>217.346</v>
      </c>
      <c r="F133" s="8">
        <v>190.956</v>
      </c>
      <c r="G133" s="8"/>
      <c r="H133" s="22">
        <f t="shared" si="1"/>
        <v>113.81993757724294</v>
      </c>
    </row>
    <row r="134" spans="1:8" ht="15" customHeight="1">
      <c r="A134" s="17" t="s">
        <v>173</v>
      </c>
      <c r="B134" s="25">
        <v>2012</v>
      </c>
      <c r="C134" s="17"/>
      <c r="D134" s="8">
        <v>3622.961</v>
      </c>
      <c r="E134" s="8">
        <v>1801.948</v>
      </c>
      <c r="F134" s="8">
        <v>1821.013</v>
      </c>
      <c r="G134" s="8"/>
      <c r="H134" s="22">
        <f t="shared" si="1"/>
        <v>98.95305525001744</v>
      </c>
    </row>
    <row r="135" spans="1:8" ht="15" customHeight="1">
      <c r="A135" s="17" t="s">
        <v>14</v>
      </c>
      <c r="B135" s="25">
        <v>2012</v>
      </c>
      <c r="C135" s="17"/>
      <c r="D135" s="8">
        <v>1313.803</v>
      </c>
      <c r="E135" s="8">
        <v>665.485</v>
      </c>
      <c r="F135" s="8">
        <v>648.318</v>
      </c>
      <c r="G135" s="8"/>
      <c r="H135" s="22">
        <f aca="true" t="shared" si="2" ref="H135:H197">E135/F135*100</f>
        <v>102.64792894844814</v>
      </c>
    </row>
    <row r="136" spans="1:8" ht="15" customHeight="1">
      <c r="A136" s="17" t="s">
        <v>283</v>
      </c>
      <c r="B136" s="25">
        <v>2012</v>
      </c>
      <c r="C136" s="17"/>
      <c r="D136" s="8">
        <v>217.172</v>
      </c>
      <c r="E136" s="8">
        <v>109.007</v>
      </c>
      <c r="F136" s="8">
        <v>108.165</v>
      </c>
      <c r="G136" s="8"/>
      <c r="H136" s="22">
        <f t="shared" si="2"/>
        <v>100.77844034576803</v>
      </c>
    </row>
    <row r="137" spans="1:8" ht="15" customHeight="1">
      <c r="A137" s="17" t="s">
        <v>174</v>
      </c>
      <c r="B137" s="25">
        <v>2012</v>
      </c>
      <c r="C137" s="17"/>
      <c r="D137" s="8">
        <v>116146.768</v>
      </c>
      <c r="E137" s="8">
        <v>58858.629</v>
      </c>
      <c r="F137" s="8">
        <v>57288.139</v>
      </c>
      <c r="G137" s="8"/>
      <c r="H137" s="22">
        <f t="shared" si="2"/>
        <v>102.74138770679913</v>
      </c>
    </row>
    <row r="138" spans="1:8" ht="15" customHeight="1">
      <c r="A138" s="17" t="s">
        <v>195</v>
      </c>
      <c r="B138" s="25">
        <v>2012</v>
      </c>
      <c r="C138" s="17"/>
      <c r="D138" s="8">
        <v>112.098</v>
      </c>
      <c r="E138" s="24">
        <v>54.861</v>
      </c>
      <c r="F138" s="24">
        <v>57.237</v>
      </c>
      <c r="G138" s="24"/>
      <c r="H138" s="22">
        <f t="shared" si="2"/>
        <v>95.84883903768541</v>
      </c>
    </row>
    <row r="139" spans="1:9" ht="15" customHeight="1">
      <c r="A139" s="17" t="s">
        <v>175</v>
      </c>
      <c r="B139" s="26">
        <v>2011</v>
      </c>
      <c r="C139" s="17" t="s">
        <v>263</v>
      </c>
      <c r="D139" s="24">
        <v>36.126</v>
      </c>
      <c r="E139" s="30">
        <v>18.4804771609502</v>
      </c>
      <c r="F139" s="30">
        <v>17.5073315117812</v>
      </c>
      <c r="G139" s="30"/>
      <c r="H139" s="22">
        <f t="shared" si="2"/>
        <v>105.55850358185165</v>
      </c>
      <c r="I139" s="1" t="s">
        <v>40</v>
      </c>
    </row>
    <row r="140" spans="1:8" ht="15" customHeight="1">
      <c r="A140" s="17" t="s">
        <v>176</v>
      </c>
      <c r="B140" s="25">
        <v>2012</v>
      </c>
      <c r="C140" s="17"/>
      <c r="D140" s="8">
        <v>2844.081</v>
      </c>
      <c r="E140" s="8">
        <v>1440.394</v>
      </c>
      <c r="F140" s="8">
        <v>1403.687</v>
      </c>
      <c r="G140" s="8"/>
      <c r="H140" s="22">
        <f t="shared" si="2"/>
        <v>102.61504167239563</v>
      </c>
    </row>
    <row r="141" spans="1:8" ht="15" customHeight="1">
      <c r="A141" s="17" t="s">
        <v>177</v>
      </c>
      <c r="B141" s="25">
        <v>2012</v>
      </c>
      <c r="C141" s="17"/>
      <c r="D141" s="8">
        <v>632.796</v>
      </c>
      <c r="E141" s="8">
        <v>322.279</v>
      </c>
      <c r="F141" s="8">
        <v>310.517</v>
      </c>
      <c r="G141" s="8"/>
      <c r="H141" s="22">
        <f t="shared" si="2"/>
        <v>103.78787634815485</v>
      </c>
    </row>
    <row r="142" spans="1:9" ht="15" customHeight="1">
      <c r="A142" s="17" t="s">
        <v>178</v>
      </c>
      <c r="B142" s="26">
        <v>2009</v>
      </c>
      <c r="C142" s="17" t="s">
        <v>263</v>
      </c>
      <c r="D142" s="28">
        <v>4.932</v>
      </c>
      <c r="E142" s="30">
        <v>2.27656112224449</v>
      </c>
      <c r="F142" s="30">
        <v>2.65543887775551</v>
      </c>
      <c r="G142" s="30"/>
      <c r="H142" s="22">
        <f t="shared" si="2"/>
        <v>85.7320099255584</v>
      </c>
      <c r="I142" s="1" t="s">
        <v>41</v>
      </c>
    </row>
    <row r="143" spans="1:8" ht="15" customHeight="1">
      <c r="A143" s="17" t="s">
        <v>179</v>
      </c>
      <c r="B143" s="25">
        <v>2012</v>
      </c>
      <c r="C143" s="17"/>
      <c r="D143" s="8">
        <v>32598.536</v>
      </c>
      <c r="E143" s="8">
        <v>16641.707</v>
      </c>
      <c r="F143" s="8">
        <v>15956.829</v>
      </c>
      <c r="G143" s="8"/>
      <c r="H143" s="22">
        <f t="shared" si="2"/>
        <v>104.29206830504982</v>
      </c>
    </row>
    <row r="144" spans="1:8" ht="15" customHeight="1">
      <c r="A144" s="17" t="s">
        <v>180</v>
      </c>
      <c r="B144" s="25">
        <v>2012</v>
      </c>
      <c r="C144" s="17"/>
      <c r="D144" s="8">
        <v>24475.186</v>
      </c>
      <c r="E144" s="8">
        <v>12539.032</v>
      </c>
      <c r="F144" s="8">
        <v>11936.154</v>
      </c>
      <c r="G144" s="8"/>
      <c r="H144" s="22">
        <f t="shared" si="2"/>
        <v>105.05085641488874</v>
      </c>
    </row>
    <row r="145" spans="1:8" ht="15" customHeight="1">
      <c r="A145" s="17" t="s">
        <v>87</v>
      </c>
      <c r="B145" s="25">
        <v>2012</v>
      </c>
      <c r="C145" s="17"/>
      <c r="D145" s="8">
        <v>48724.387</v>
      </c>
      <c r="E145" s="8">
        <v>24717.146</v>
      </c>
      <c r="F145" s="8">
        <v>24007.241</v>
      </c>
      <c r="G145" s="8"/>
      <c r="H145" s="22">
        <f t="shared" si="2"/>
        <v>102.95704533478045</v>
      </c>
    </row>
    <row r="146" spans="1:8" ht="15" customHeight="1">
      <c r="A146" s="17" t="s">
        <v>182</v>
      </c>
      <c r="B146" s="25">
        <v>2012</v>
      </c>
      <c r="C146" s="17"/>
      <c r="D146" s="8">
        <v>2364.433</v>
      </c>
      <c r="E146" s="8">
        <v>1188.665</v>
      </c>
      <c r="F146" s="8">
        <v>1175.768</v>
      </c>
      <c r="G146" s="8"/>
      <c r="H146" s="22">
        <f t="shared" si="2"/>
        <v>101.09690006872103</v>
      </c>
    </row>
    <row r="147" spans="1:8" ht="15" customHeight="1">
      <c r="A147" s="17" t="s">
        <v>183</v>
      </c>
      <c r="B147" s="25">
        <v>2011</v>
      </c>
      <c r="C147" s="17" t="s">
        <v>271</v>
      </c>
      <c r="D147" s="38">
        <v>10.1853382731295</v>
      </c>
      <c r="E147" s="39">
        <v>5.01034689590971</v>
      </c>
      <c r="F147" s="39">
        <v>5.1749913772198</v>
      </c>
      <c r="G147" s="35"/>
      <c r="H147" s="22">
        <f t="shared" si="2"/>
        <v>96.81845882806972</v>
      </c>
    </row>
    <row r="148" spans="1:8" ht="15" customHeight="1">
      <c r="A148" s="17" t="s">
        <v>184</v>
      </c>
      <c r="B148" s="25">
        <v>2012</v>
      </c>
      <c r="C148" s="17"/>
      <c r="D148" s="8">
        <v>31011.137</v>
      </c>
      <c r="E148" s="8">
        <v>15632.077</v>
      </c>
      <c r="F148" s="8">
        <v>15379.06</v>
      </c>
      <c r="G148" s="8"/>
      <c r="H148" s="22">
        <f t="shared" si="2"/>
        <v>101.64520458337505</v>
      </c>
    </row>
    <row r="149" spans="1:8" ht="15" customHeight="1">
      <c r="A149" s="17" t="s">
        <v>185</v>
      </c>
      <c r="B149" s="25">
        <v>2012</v>
      </c>
      <c r="C149" s="17"/>
      <c r="D149" s="8">
        <v>16714.228</v>
      </c>
      <c r="E149" s="8">
        <v>8411.613</v>
      </c>
      <c r="F149" s="8">
        <v>8302.615</v>
      </c>
      <c r="G149" s="8"/>
      <c r="H149" s="22">
        <f t="shared" si="2"/>
        <v>101.31281529975796</v>
      </c>
    </row>
    <row r="150" spans="1:8" ht="15" customHeight="1">
      <c r="A150" s="17" t="s">
        <v>25</v>
      </c>
      <c r="B150" s="25">
        <v>2012</v>
      </c>
      <c r="C150" s="17"/>
      <c r="D150" s="8">
        <v>204.538</v>
      </c>
      <c r="E150" s="8">
        <v>109.769</v>
      </c>
      <c r="F150" s="8">
        <v>94.769</v>
      </c>
      <c r="G150" s="8"/>
      <c r="H150" s="22">
        <f t="shared" si="2"/>
        <v>115.82796062003398</v>
      </c>
    </row>
    <row r="151" spans="1:8" ht="15" customHeight="1">
      <c r="A151" s="17" t="s">
        <v>187</v>
      </c>
      <c r="B151" s="25">
        <v>2012</v>
      </c>
      <c r="C151" s="17"/>
      <c r="D151" s="8">
        <v>258.735</v>
      </c>
      <c r="E151" s="8">
        <v>129.55</v>
      </c>
      <c r="F151" s="8">
        <v>129.185</v>
      </c>
      <c r="G151" s="8"/>
      <c r="H151" s="22">
        <f t="shared" si="2"/>
        <v>100.28254054263266</v>
      </c>
    </row>
    <row r="152" spans="1:8" ht="15" customHeight="1">
      <c r="A152" s="17" t="s">
        <v>189</v>
      </c>
      <c r="B152" s="25">
        <v>2012</v>
      </c>
      <c r="C152" s="17"/>
      <c r="D152" s="8">
        <v>4461.257</v>
      </c>
      <c r="E152" s="8">
        <v>2268.497</v>
      </c>
      <c r="F152" s="8">
        <v>2192.76</v>
      </c>
      <c r="G152" s="8"/>
      <c r="H152" s="22">
        <f t="shared" si="2"/>
        <v>103.45395756945584</v>
      </c>
    </row>
    <row r="153" spans="1:8" ht="15" customHeight="1">
      <c r="A153" s="17" t="s">
        <v>190</v>
      </c>
      <c r="B153" s="25">
        <v>2012</v>
      </c>
      <c r="C153" s="17"/>
      <c r="D153" s="8">
        <v>5954.898</v>
      </c>
      <c r="E153" s="8">
        <v>3010.358</v>
      </c>
      <c r="F153" s="8">
        <v>2944.54</v>
      </c>
      <c r="G153" s="8"/>
      <c r="H153" s="22">
        <f t="shared" si="2"/>
        <v>102.23525576151114</v>
      </c>
    </row>
    <row r="154" spans="1:8" ht="15" customHeight="1">
      <c r="A154" s="17" t="s">
        <v>191</v>
      </c>
      <c r="B154" s="25">
        <v>2012</v>
      </c>
      <c r="C154" s="17"/>
      <c r="D154" s="8">
        <v>16644.339</v>
      </c>
      <c r="E154" s="8">
        <v>8266.595</v>
      </c>
      <c r="F154" s="8">
        <v>8377.744</v>
      </c>
      <c r="G154" s="8"/>
      <c r="H154" s="22">
        <f t="shared" si="2"/>
        <v>98.67328244930853</v>
      </c>
    </row>
    <row r="155" spans="1:8" ht="15" customHeight="1">
      <c r="A155" s="17" t="s">
        <v>192</v>
      </c>
      <c r="B155" s="25">
        <v>2012</v>
      </c>
      <c r="C155" s="17"/>
      <c r="D155" s="8">
        <v>166629.383</v>
      </c>
      <c r="E155" s="8">
        <v>82231.137</v>
      </c>
      <c r="F155" s="8">
        <v>84398.246</v>
      </c>
      <c r="G155" s="8"/>
      <c r="H155" s="22">
        <f t="shared" si="2"/>
        <v>97.43228194576461</v>
      </c>
    </row>
    <row r="156" spans="1:8" ht="15" customHeight="1">
      <c r="A156" s="17" t="s">
        <v>193</v>
      </c>
      <c r="B156" s="25">
        <v>2011</v>
      </c>
      <c r="C156" s="17" t="s">
        <v>271</v>
      </c>
      <c r="D156" s="38">
        <v>1.44598231225035</v>
      </c>
      <c r="E156" s="39">
        <v>0.737770487281571</v>
      </c>
      <c r="F156" s="39">
        <v>0.708211824968783</v>
      </c>
      <c r="G156" s="35"/>
      <c r="H156" s="22">
        <f t="shared" si="2"/>
        <v>104.17370358283569</v>
      </c>
    </row>
    <row r="157" spans="1:8" ht="15" customHeight="1">
      <c r="A157" s="17" t="s">
        <v>194</v>
      </c>
      <c r="B157" s="25">
        <v>2011</v>
      </c>
      <c r="C157" s="17" t="s">
        <v>271</v>
      </c>
      <c r="D157" s="38">
        <v>63.5169038617995</v>
      </c>
      <c r="E157" s="39">
        <v>31.3981604599347</v>
      </c>
      <c r="F157" s="39">
        <v>32.1187434018648</v>
      </c>
      <c r="G157" s="35"/>
      <c r="H157" s="22">
        <f t="shared" si="2"/>
        <v>97.75650331983952</v>
      </c>
    </row>
    <row r="158" spans="1:8" ht="15" customHeight="1">
      <c r="A158" s="17" t="s">
        <v>15</v>
      </c>
      <c r="B158" s="25">
        <v>2012</v>
      </c>
      <c r="C158" s="17"/>
      <c r="D158" s="8">
        <v>4960.482</v>
      </c>
      <c r="E158" s="8">
        <v>2475.111</v>
      </c>
      <c r="F158" s="8">
        <v>2485.371</v>
      </c>
      <c r="G158" s="8"/>
      <c r="H158" s="22">
        <f t="shared" si="2"/>
        <v>99.58718436804807</v>
      </c>
    </row>
    <row r="159" spans="1:8" ht="15" customHeight="1">
      <c r="A159" s="17" t="s">
        <v>16</v>
      </c>
      <c r="B159" s="25">
        <v>2012</v>
      </c>
      <c r="C159" s="17"/>
      <c r="D159" s="8">
        <v>4270.791</v>
      </c>
      <c r="E159" s="8">
        <v>2103.083</v>
      </c>
      <c r="F159" s="8">
        <v>2167.708</v>
      </c>
      <c r="G159" s="8"/>
      <c r="H159" s="22">
        <f t="shared" si="2"/>
        <v>97.0187405314738</v>
      </c>
    </row>
    <row r="160" spans="1:8" ht="15" customHeight="1">
      <c r="A160" s="17" t="s">
        <v>181</v>
      </c>
      <c r="B160" s="25">
        <v>2012</v>
      </c>
      <c r="C160" s="17"/>
      <c r="D160" s="8">
        <v>2904.037</v>
      </c>
      <c r="E160" s="8">
        <v>1188.024</v>
      </c>
      <c r="F160" s="8">
        <v>1716.013</v>
      </c>
      <c r="G160" s="8"/>
      <c r="H160" s="22">
        <f t="shared" si="2"/>
        <v>69.23164335002123</v>
      </c>
    </row>
    <row r="161" spans="1:8" ht="15" customHeight="1">
      <c r="A161" s="17" t="s">
        <v>198</v>
      </c>
      <c r="B161" s="25">
        <v>2012</v>
      </c>
      <c r="C161" s="17"/>
      <c r="D161" s="8">
        <v>179951.14</v>
      </c>
      <c r="E161" s="8">
        <v>88530.035</v>
      </c>
      <c r="F161" s="8">
        <v>91421.105</v>
      </c>
      <c r="G161" s="8"/>
      <c r="H161" s="22">
        <f t="shared" si="2"/>
        <v>96.83763393584009</v>
      </c>
    </row>
    <row r="162" spans="1:8" ht="15" customHeight="1">
      <c r="A162" s="17" t="s">
        <v>197</v>
      </c>
      <c r="B162" s="25">
        <v>2011</v>
      </c>
      <c r="C162" s="17" t="s">
        <v>271</v>
      </c>
      <c r="D162" s="38">
        <v>20.6427227384876</v>
      </c>
      <c r="E162" s="39">
        <v>9.5885349129468</v>
      </c>
      <c r="F162" s="39">
        <v>11.0541878255408</v>
      </c>
      <c r="G162" s="35"/>
      <c r="H162" s="22">
        <f t="shared" si="2"/>
        <v>86.74119767345009</v>
      </c>
    </row>
    <row r="163" spans="1:8" ht="15" customHeight="1">
      <c r="A163" s="17" t="s">
        <v>199</v>
      </c>
      <c r="B163" s="25">
        <v>2012</v>
      </c>
      <c r="C163" s="17"/>
      <c r="D163" s="8">
        <v>3624.991</v>
      </c>
      <c r="E163" s="8">
        <v>1799.114</v>
      </c>
      <c r="F163" s="8">
        <v>1825.877</v>
      </c>
      <c r="G163" s="8"/>
      <c r="H163" s="22">
        <f t="shared" si="2"/>
        <v>98.53423861519698</v>
      </c>
    </row>
    <row r="164" spans="1:8" ht="15" customHeight="1">
      <c r="A164" s="17" t="s">
        <v>200</v>
      </c>
      <c r="B164" s="25">
        <v>2012</v>
      </c>
      <c r="C164" s="17"/>
      <c r="D164" s="8">
        <v>7170.112</v>
      </c>
      <c r="E164" s="8">
        <v>3512.414</v>
      </c>
      <c r="F164" s="8">
        <v>3657.698</v>
      </c>
      <c r="G164" s="8"/>
      <c r="H164" s="22">
        <f t="shared" si="2"/>
        <v>96.0279935631646</v>
      </c>
    </row>
    <row r="165" spans="1:8" ht="15" customHeight="1">
      <c r="A165" s="17" t="s">
        <v>201</v>
      </c>
      <c r="B165" s="25">
        <v>2012</v>
      </c>
      <c r="C165" s="17"/>
      <c r="D165" s="8">
        <v>6682.943</v>
      </c>
      <c r="E165" s="8">
        <v>3313.872</v>
      </c>
      <c r="F165" s="8">
        <v>3369.071</v>
      </c>
      <c r="G165" s="8"/>
      <c r="H165" s="22">
        <f t="shared" si="2"/>
        <v>98.36159582270602</v>
      </c>
    </row>
    <row r="166" spans="1:8" ht="15" customHeight="1">
      <c r="A166" s="17" t="s">
        <v>202</v>
      </c>
      <c r="B166" s="25">
        <v>2012</v>
      </c>
      <c r="C166" s="17"/>
      <c r="D166" s="8">
        <v>29733.829</v>
      </c>
      <c r="E166" s="8">
        <v>14832.672</v>
      </c>
      <c r="F166" s="8">
        <v>14901.157</v>
      </c>
      <c r="G166" s="8"/>
      <c r="H166" s="22">
        <f t="shared" si="2"/>
        <v>99.54040481554554</v>
      </c>
    </row>
    <row r="167" spans="1:8" ht="15" customHeight="1">
      <c r="A167" s="17" t="s">
        <v>203</v>
      </c>
      <c r="B167" s="25">
        <v>2012</v>
      </c>
      <c r="C167" s="17"/>
      <c r="D167" s="8">
        <v>96471.461</v>
      </c>
      <c r="E167" s="8">
        <v>48104.655</v>
      </c>
      <c r="F167" s="8">
        <v>48366.806</v>
      </c>
      <c r="G167" s="8"/>
      <c r="H167" s="22">
        <f t="shared" si="2"/>
        <v>99.45799398041707</v>
      </c>
    </row>
    <row r="168" spans="1:8" ht="15" customHeight="1">
      <c r="A168" s="17" t="s">
        <v>204</v>
      </c>
      <c r="B168" s="25">
        <v>2012</v>
      </c>
      <c r="C168" s="17"/>
      <c r="D168" s="8">
        <v>38317.09</v>
      </c>
      <c r="E168" s="8">
        <v>19843.147</v>
      </c>
      <c r="F168" s="8">
        <v>18473.943</v>
      </c>
      <c r="G168" s="8"/>
      <c r="H168" s="22">
        <f t="shared" si="2"/>
        <v>107.41154175911444</v>
      </c>
    </row>
    <row r="169" spans="1:8" ht="15" customHeight="1">
      <c r="A169" s="17" t="s">
        <v>205</v>
      </c>
      <c r="B169" s="25">
        <v>2012</v>
      </c>
      <c r="C169" s="17"/>
      <c r="D169" s="8">
        <v>10699.333</v>
      </c>
      <c r="E169" s="8">
        <v>5513.591</v>
      </c>
      <c r="F169" s="8">
        <v>5185.742</v>
      </c>
      <c r="G169" s="8"/>
      <c r="H169" s="22">
        <f t="shared" si="2"/>
        <v>106.32212323713752</v>
      </c>
    </row>
    <row r="170" spans="1:8" ht="15" customHeight="1">
      <c r="A170" s="17" t="s">
        <v>208</v>
      </c>
      <c r="B170" s="25">
        <v>2012</v>
      </c>
      <c r="C170" s="17"/>
      <c r="D170" s="8">
        <v>3743.38</v>
      </c>
      <c r="E170" s="8">
        <v>1942.308</v>
      </c>
      <c r="F170" s="8">
        <v>1801.072</v>
      </c>
      <c r="G170" s="8"/>
      <c r="H170" s="22">
        <f t="shared" si="2"/>
        <v>107.84177423223503</v>
      </c>
    </row>
    <row r="171" spans="1:8" ht="15" customHeight="1">
      <c r="A171" s="17" t="s">
        <v>209</v>
      </c>
      <c r="B171" s="25">
        <v>2012</v>
      </c>
      <c r="C171" s="17"/>
      <c r="D171" s="8">
        <v>1938.754</v>
      </c>
      <c r="E171" s="8">
        <v>467.927</v>
      </c>
      <c r="F171" s="8">
        <v>1470.827</v>
      </c>
      <c r="G171" s="8"/>
      <c r="H171" s="22">
        <f t="shared" si="2"/>
        <v>31.813870699953156</v>
      </c>
    </row>
    <row r="172" spans="1:8" ht="15" customHeight="1">
      <c r="A172" s="17" t="s">
        <v>156</v>
      </c>
      <c r="B172" s="25">
        <v>2012</v>
      </c>
      <c r="C172" s="17"/>
      <c r="D172" s="8">
        <v>48588.326</v>
      </c>
      <c r="E172" s="8">
        <v>24372.819</v>
      </c>
      <c r="F172" s="8">
        <v>24215.507</v>
      </c>
      <c r="G172" s="8"/>
      <c r="H172" s="22">
        <f t="shared" si="2"/>
        <v>100.64963331141486</v>
      </c>
    </row>
    <row r="173" spans="1:8" ht="15" customHeight="1">
      <c r="A173" s="17" t="s">
        <v>17</v>
      </c>
      <c r="B173" s="25">
        <v>2012</v>
      </c>
      <c r="C173" s="17"/>
      <c r="D173" s="8">
        <v>3519.266</v>
      </c>
      <c r="E173" s="8">
        <v>1849.923</v>
      </c>
      <c r="F173" s="8">
        <v>1669.343</v>
      </c>
      <c r="G173" s="8"/>
      <c r="H173" s="22">
        <f t="shared" si="2"/>
        <v>110.81742937191457</v>
      </c>
    </row>
    <row r="174" spans="1:8" ht="15" customHeight="1">
      <c r="A174" s="17" t="s">
        <v>210</v>
      </c>
      <c r="B174" s="25">
        <v>2012</v>
      </c>
      <c r="C174" s="17"/>
      <c r="D174" s="8">
        <v>865.479</v>
      </c>
      <c r="E174" s="8">
        <v>441.735</v>
      </c>
      <c r="F174" s="8">
        <v>423.744</v>
      </c>
      <c r="G174" s="8"/>
      <c r="H174" s="22">
        <f t="shared" si="2"/>
        <v>104.24572383325781</v>
      </c>
    </row>
    <row r="175" spans="1:8" ht="15" customHeight="1">
      <c r="A175" s="17" t="s">
        <v>211</v>
      </c>
      <c r="B175" s="25">
        <v>2012</v>
      </c>
      <c r="C175" s="17"/>
      <c r="D175" s="8">
        <v>21387.517</v>
      </c>
      <c r="E175" s="8">
        <v>11017.265</v>
      </c>
      <c r="F175" s="8">
        <v>10370.252</v>
      </c>
      <c r="G175" s="8"/>
      <c r="H175" s="22">
        <f t="shared" si="2"/>
        <v>106.23912514372842</v>
      </c>
    </row>
    <row r="176" spans="1:8" ht="15" customHeight="1">
      <c r="A176" s="17" t="s">
        <v>212</v>
      </c>
      <c r="B176" s="25">
        <v>2012</v>
      </c>
      <c r="C176" s="17"/>
      <c r="D176" s="8">
        <v>142703.181</v>
      </c>
      <c r="E176" s="8">
        <v>76711.529</v>
      </c>
      <c r="F176" s="8">
        <v>65991.652</v>
      </c>
      <c r="G176" s="8"/>
      <c r="H176" s="22">
        <f t="shared" si="2"/>
        <v>116.244292535668</v>
      </c>
    </row>
    <row r="177" spans="1:8" ht="15" customHeight="1">
      <c r="A177" s="17" t="s">
        <v>213</v>
      </c>
      <c r="B177" s="25">
        <v>2012</v>
      </c>
      <c r="C177" s="17"/>
      <c r="D177" s="8">
        <v>11271.786</v>
      </c>
      <c r="E177" s="8">
        <v>5734.159</v>
      </c>
      <c r="F177" s="8">
        <v>5537.627</v>
      </c>
      <c r="G177" s="8"/>
      <c r="H177" s="22">
        <f t="shared" si="2"/>
        <v>103.54902921413812</v>
      </c>
    </row>
    <row r="178" spans="1:9" ht="15" customHeight="1">
      <c r="A178" s="17" t="s">
        <v>18</v>
      </c>
      <c r="B178" s="26">
        <v>2010</v>
      </c>
      <c r="C178" s="17" t="s">
        <v>263</v>
      </c>
      <c r="D178" s="24">
        <v>5.214</v>
      </c>
      <c r="E178" s="30">
        <v>2.53256001879258</v>
      </c>
      <c r="F178" s="30">
        <v>2.68143998120742</v>
      </c>
      <c r="G178" s="30"/>
      <c r="H178" s="22">
        <f t="shared" si="2"/>
        <v>94.44776077561873</v>
      </c>
      <c r="I178" s="1" t="s">
        <v>41</v>
      </c>
    </row>
    <row r="179" spans="1:9" ht="15" customHeight="1">
      <c r="A179" s="17" t="s">
        <v>214</v>
      </c>
      <c r="B179" s="26">
        <v>2009</v>
      </c>
      <c r="C179" s="17" t="s">
        <v>263</v>
      </c>
      <c r="D179" s="24">
        <v>51.97</v>
      </c>
      <c r="E179" s="30">
        <v>26.139750223599</v>
      </c>
      <c r="F179" s="30">
        <v>25.830249776401</v>
      </c>
      <c r="G179" s="30"/>
      <c r="H179" s="22">
        <f t="shared" si="2"/>
        <v>101.19820926966321</v>
      </c>
      <c r="I179" s="1" t="s">
        <v>41</v>
      </c>
    </row>
    <row r="180" spans="1:8" ht="15" customHeight="1">
      <c r="A180" s="17" t="s">
        <v>216</v>
      </c>
      <c r="B180" s="25">
        <v>2012</v>
      </c>
      <c r="C180" s="17"/>
      <c r="D180" s="8">
        <v>177.794</v>
      </c>
      <c r="E180" s="8">
        <v>91.295</v>
      </c>
      <c r="F180" s="8">
        <v>86.499</v>
      </c>
      <c r="G180" s="8"/>
      <c r="H180" s="22">
        <f t="shared" si="2"/>
        <v>105.54457276962741</v>
      </c>
    </row>
    <row r="181" spans="1:9" ht="15" customHeight="1">
      <c r="A181" s="17" t="s">
        <v>217</v>
      </c>
      <c r="B181" s="26">
        <v>2006</v>
      </c>
      <c r="C181" s="17" t="s">
        <v>263</v>
      </c>
      <c r="D181" s="28">
        <v>6.125</v>
      </c>
      <c r="E181" s="28">
        <v>3.091</v>
      </c>
      <c r="F181" s="28">
        <v>3.034</v>
      </c>
      <c r="G181" s="28"/>
      <c r="H181" s="22">
        <f t="shared" si="2"/>
        <v>101.87870797626897</v>
      </c>
      <c r="I181" s="1" t="s">
        <v>282</v>
      </c>
    </row>
    <row r="182" spans="1:8" ht="15" customHeight="1">
      <c r="A182" s="17" t="s">
        <v>218</v>
      </c>
      <c r="B182" s="25">
        <v>2012</v>
      </c>
      <c r="C182" s="17"/>
      <c r="D182" s="8">
        <v>109.367</v>
      </c>
      <c r="E182" s="8">
        <v>54.165</v>
      </c>
      <c r="F182" s="8">
        <v>55.202</v>
      </c>
      <c r="G182" s="8"/>
      <c r="H182" s="22">
        <f t="shared" si="2"/>
        <v>98.12144487518569</v>
      </c>
    </row>
    <row r="183" spans="1:8" ht="15" customHeight="1">
      <c r="A183" s="17" t="s">
        <v>260</v>
      </c>
      <c r="B183" s="25">
        <v>2012</v>
      </c>
      <c r="C183" s="17"/>
      <c r="D183" s="8">
        <v>184.772</v>
      </c>
      <c r="E183" s="8">
        <v>89.371</v>
      </c>
      <c r="F183" s="8">
        <v>95.401</v>
      </c>
      <c r="G183" s="8"/>
      <c r="H183" s="22">
        <f t="shared" si="2"/>
        <v>93.67931153761491</v>
      </c>
    </row>
    <row r="184" spans="1:9" ht="15" customHeight="1">
      <c r="A184" s="17" t="s">
        <v>219</v>
      </c>
      <c r="B184" s="26">
        <v>2012</v>
      </c>
      <c r="C184" s="17" t="s">
        <v>263</v>
      </c>
      <c r="D184" s="28">
        <v>33.402</v>
      </c>
      <c r="E184" s="28">
        <v>17.178</v>
      </c>
      <c r="F184" s="28">
        <v>16.224</v>
      </c>
      <c r="G184" s="28"/>
      <c r="H184" s="22">
        <f t="shared" si="2"/>
        <v>105.8801775147929</v>
      </c>
      <c r="I184" s="1" t="s">
        <v>275</v>
      </c>
    </row>
    <row r="185" spans="1:8" ht="15" customHeight="1">
      <c r="A185" s="17" t="s">
        <v>273</v>
      </c>
      <c r="B185" s="25">
        <v>2012</v>
      </c>
      <c r="C185" s="17"/>
      <c r="D185" s="8">
        <v>171.878</v>
      </c>
      <c r="E185" s="8">
        <v>86.721</v>
      </c>
      <c r="F185" s="8">
        <v>85.157</v>
      </c>
      <c r="G185" s="8"/>
      <c r="H185" s="22">
        <f t="shared" si="2"/>
        <v>101.83660767758376</v>
      </c>
    </row>
    <row r="186" spans="1:8" ht="15" customHeight="1">
      <c r="A186" s="17" t="s">
        <v>220</v>
      </c>
      <c r="B186" s="25">
        <v>2012</v>
      </c>
      <c r="C186" s="17"/>
      <c r="D186" s="8">
        <v>28705.133</v>
      </c>
      <c r="E186" s="8">
        <v>12887.924</v>
      </c>
      <c r="F186" s="8">
        <v>15817.209</v>
      </c>
      <c r="G186" s="8"/>
      <c r="H186" s="22">
        <f t="shared" si="2"/>
        <v>81.48039265334359</v>
      </c>
    </row>
    <row r="187" spans="1:8" ht="15" customHeight="1">
      <c r="A187" s="17" t="s">
        <v>221</v>
      </c>
      <c r="B187" s="25">
        <v>2012</v>
      </c>
      <c r="C187" s="17"/>
      <c r="D187" s="8">
        <v>13107.945</v>
      </c>
      <c r="E187" s="8">
        <v>6606.598</v>
      </c>
      <c r="F187" s="8">
        <v>6501.347</v>
      </c>
      <c r="G187" s="8"/>
      <c r="H187" s="22">
        <f t="shared" si="2"/>
        <v>101.61891066574358</v>
      </c>
    </row>
    <row r="188" spans="1:8" ht="15" customHeight="1">
      <c r="A188" s="17" t="s">
        <v>19</v>
      </c>
      <c r="B188" s="25">
        <v>2012</v>
      </c>
      <c r="C188" s="17"/>
      <c r="D188" s="8">
        <v>9846.582</v>
      </c>
      <c r="E188" s="8">
        <v>4971.736</v>
      </c>
      <c r="F188" s="8">
        <v>4874.846</v>
      </c>
      <c r="G188" s="8"/>
      <c r="H188" s="22">
        <f t="shared" si="2"/>
        <v>101.98754996568098</v>
      </c>
    </row>
    <row r="189" spans="1:9" ht="15" customHeight="1">
      <c r="A189" s="17" t="s">
        <v>222</v>
      </c>
      <c r="B189" s="26">
        <v>2011</v>
      </c>
      <c r="C189" s="17" t="s">
        <v>263</v>
      </c>
      <c r="D189" s="28">
        <v>87.441</v>
      </c>
      <c r="E189" s="7">
        <v>44.314</v>
      </c>
      <c r="F189" s="28">
        <v>43.127</v>
      </c>
      <c r="G189" s="28"/>
      <c r="H189" s="22">
        <f t="shared" si="2"/>
        <v>102.7523361235421</v>
      </c>
      <c r="I189" s="1" t="s">
        <v>275</v>
      </c>
    </row>
    <row r="190" spans="1:8" ht="15" customHeight="1">
      <c r="A190" s="17" t="s">
        <v>223</v>
      </c>
      <c r="B190" s="25">
        <v>2012</v>
      </c>
      <c r="C190" s="17"/>
      <c r="D190" s="8">
        <v>6126.45</v>
      </c>
      <c r="E190" s="8">
        <v>3130.239</v>
      </c>
      <c r="F190" s="8">
        <v>2996.211</v>
      </c>
      <c r="G190" s="8"/>
      <c r="H190" s="22">
        <f t="shared" si="2"/>
        <v>104.47324971438927</v>
      </c>
    </row>
    <row r="191" spans="1:8" ht="15" customHeight="1">
      <c r="A191" s="17" t="s">
        <v>224</v>
      </c>
      <c r="B191" s="25">
        <v>2012</v>
      </c>
      <c r="C191" s="17"/>
      <c r="D191" s="8">
        <v>5256.278</v>
      </c>
      <c r="E191" s="8">
        <v>2607.372</v>
      </c>
      <c r="F191" s="8">
        <v>2648.906</v>
      </c>
      <c r="G191" s="8"/>
      <c r="H191" s="22">
        <f t="shared" si="2"/>
        <v>98.43203194073327</v>
      </c>
    </row>
    <row r="192" spans="1:8" ht="15" customHeight="1">
      <c r="A192" s="17" t="s">
        <v>225</v>
      </c>
      <c r="B192" s="25">
        <v>2012</v>
      </c>
      <c r="C192" s="17"/>
      <c r="D192" s="8">
        <v>5480.332</v>
      </c>
      <c r="E192" s="8">
        <v>2815.584</v>
      </c>
      <c r="F192" s="8">
        <v>2664.748</v>
      </c>
      <c r="G192" s="8"/>
      <c r="H192" s="22">
        <f t="shared" si="2"/>
        <v>105.66042267411402</v>
      </c>
    </row>
    <row r="193" spans="1:8" ht="15" customHeight="1">
      <c r="A193" s="17" t="s">
        <v>227</v>
      </c>
      <c r="B193" s="25">
        <v>2012</v>
      </c>
      <c r="C193" s="17"/>
      <c r="D193" s="8">
        <v>2040.057</v>
      </c>
      <c r="E193" s="8">
        <v>1041.089</v>
      </c>
      <c r="F193" s="8">
        <v>998.968</v>
      </c>
      <c r="G193" s="8"/>
      <c r="H193" s="22">
        <f t="shared" si="2"/>
        <v>104.21645137782191</v>
      </c>
    </row>
    <row r="194" spans="1:8" ht="15" customHeight="1">
      <c r="A194" s="17" t="s">
        <v>83</v>
      </c>
      <c r="B194" s="25">
        <v>2012</v>
      </c>
      <c r="C194" s="17"/>
      <c r="D194" s="8">
        <v>566.481</v>
      </c>
      <c r="E194" s="8">
        <v>273.627</v>
      </c>
      <c r="F194" s="8">
        <v>292.854</v>
      </c>
      <c r="G194" s="8"/>
      <c r="H194" s="22">
        <f t="shared" si="2"/>
        <v>93.43461246901187</v>
      </c>
    </row>
    <row r="195" spans="1:8" ht="15" customHeight="1">
      <c r="A195" s="17" t="s">
        <v>228</v>
      </c>
      <c r="B195" s="25">
        <v>2012</v>
      </c>
      <c r="C195" s="17"/>
      <c r="D195" s="8">
        <v>9797.445</v>
      </c>
      <c r="E195" s="8">
        <v>4937.478</v>
      </c>
      <c r="F195" s="8">
        <v>4859.967</v>
      </c>
      <c r="G195" s="8"/>
      <c r="H195" s="22">
        <f t="shared" si="2"/>
        <v>101.59488737269204</v>
      </c>
    </row>
    <row r="196" spans="1:8" ht="15" customHeight="1">
      <c r="A196" s="17" t="s">
        <v>229</v>
      </c>
      <c r="B196" s="25">
        <v>2012</v>
      </c>
      <c r="C196" s="17"/>
      <c r="D196" s="8">
        <v>50738.255</v>
      </c>
      <c r="E196" s="8">
        <v>25583.916</v>
      </c>
      <c r="F196" s="8">
        <v>25154.339</v>
      </c>
      <c r="G196" s="8"/>
      <c r="H196" s="22">
        <f t="shared" si="2"/>
        <v>101.70776501024336</v>
      </c>
    </row>
    <row r="197" spans="1:8" ht="15" customHeight="1">
      <c r="A197" s="17" t="s">
        <v>20</v>
      </c>
      <c r="B197" s="25">
        <v>2012</v>
      </c>
      <c r="C197" s="17"/>
      <c r="D197" s="8">
        <v>46771.596</v>
      </c>
      <c r="E197" s="8">
        <v>23654.377</v>
      </c>
      <c r="F197" s="8">
        <v>23117.219</v>
      </c>
      <c r="G197" s="8"/>
      <c r="H197" s="22">
        <f t="shared" si="2"/>
        <v>102.32362724945419</v>
      </c>
    </row>
    <row r="198" spans="1:8" ht="15" customHeight="1">
      <c r="A198" s="17" t="s">
        <v>96</v>
      </c>
      <c r="B198" s="25">
        <v>2012</v>
      </c>
      <c r="C198" s="17"/>
      <c r="D198" s="8">
        <v>21223.55</v>
      </c>
      <c r="E198" s="8">
        <v>10759.743</v>
      </c>
      <c r="F198" s="8">
        <v>10463.807</v>
      </c>
      <c r="G198" s="8"/>
      <c r="H198" s="22">
        <f aca="true" t="shared" si="3" ref="H198:H234">E198/F198*100</f>
        <v>102.828186720187</v>
      </c>
    </row>
    <row r="199" spans="1:8" ht="15" customHeight="1">
      <c r="A199" s="17" t="s">
        <v>21</v>
      </c>
      <c r="B199" s="25">
        <v>2012</v>
      </c>
      <c r="C199" s="17"/>
      <c r="D199" s="8">
        <v>45722.083</v>
      </c>
      <c r="E199" s="8">
        <v>22685.72</v>
      </c>
      <c r="F199" s="8">
        <v>23036.363</v>
      </c>
      <c r="G199" s="8"/>
      <c r="H199" s="22">
        <f t="shared" si="3"/>
        <v>98.47787170223008</v>
      </c>
    </row>
    <row r="200" spans="1:8" ht="15" customHeight="1">
      <c r="A200" s="17" t="s">
        <v>232</v>
      </c>
      <c r="B200" s="25">
        <v>2012</v>
      </c>
      <c r="C200" s="17"/>
      <c r="D200" s="8">
        <v>534.175</v>
      </c>
      <c r="E200" s="8">
        <v>266.422</v>
      </c>
      <c r="F200" s="8">
        <v>267.753</v>
      </c>
      <c r="G200" s="8"/>
      <c r="H200" s="22">
        <f t="shared" si="3"/>
        <v>99.50290006087702</v>
      </c>
    </row>
    <row r="201" spans="1:8" ht="15" customHeight="1">
      <c r="A201" s="17" t="s">
        <v>233</v>
      </c>
      <c r="B201" s="25">
        <v>2012</v>
      </c>
      <c r="C201" s="17"/>
      <c r="D201" s="8">
        <v>1220.408</v>
      </c>
      <c r="E201" s="8">
        <v>619.193</v>
      </c>
      <c r="F201" s="8">
        <v>601.215</v>
      </c>
      <c r="G201" s="8"/>
      <c r="H201" s="22">
        <f t="shared" si="3"/>
        <v>102.99027802034213</v>
      </c>
    </row>
    <row r="202" spans="1:8" ht="15" customHeight="1">
      <c r="A202" s="17" t="s">
        <v>234</v>
      </c>
      <c r="B202" s="25">
        <v>2012</v>
      </c>
      <c r="C202" s="17"/>
      <c r="D202" s="8">
        <v>9495.392</v>
      </c>
      <c r="E202" s="8">
        <v>4760.413</v>
      </c>
      <c r="F202" s="8">
        <v>4734.979</v>
      </c>
      <c r="G202" s="8"/>
      <c r="H202" s="22">
        <f t="shared" si="3"/>
        <v>100.53715127353256</v>
      </c>
    </row>
    <row r="203" spans="1:8" ht="15" customHeight="1">
      <c r="A203" s="17" t="s">
        <v>235</v>
      </c>
      <c r="B203" s="25">
        <v>2012</v>
      </c>
      <c r="C203" s="17"/>
      <c r="D203" s="8">
        <v>7733.709</v>
      </c>
      <c r="E203" s="8">
        <v>3928.34</v>
      </c>
      <c r="F203" s="8">
        <v>3805.369</v>
      </c>
      <c r="G203" s="8"/>
      <c r="H203" s="22">
        <f t="shared" si="3"/>
        <v>103.23151315943342</v>
      </c>
    </row>
    <row r="204" spans="1:8" ht="15" customHeight="1">
      <c r="A204" s="17" t="s">
        <v>236</v>
      </c>
      <c r="B204" s="25">
        <v>2012</v>
      </c>
      <c r="C204" s="17"/>
      <c r="D204" s="8">
        <v>21117.69</v>
      </c>
      <c r="E204" s="8">
        <v>10435.855</v>
      </c>
      <c r="F204" s="8">
        <v>10681.835</v>
      </c>
      <c r="G204" s="8"/>
      <c r="H204" s="22">
        <f t="shared" si="3"/>
        <v>97.6972121363043</v>
      </c>
    </row>
    <row r="205" spans="1:8" ht="15" customHeight="1">
      <c r="A205" s="17" t="s">
        <v>237</v>
      </c>
      <c r="B205" s="25">
        <v>2012</v>
      </c>
      <c r="C205" s="17"/>
      <c r="D205" s="8">
        <v>7078.755</v>
      </c>
      <c r="E205" s="8">
        <v>3602.765</v>
      </c>
      <c r="F205" s="8">
        <v>3475.99</v>
      </c>
      <c r="G205" s="8"/>
      <c r="H205" s="22">
        <f t="shared" si="3"/>
        <v>103.64716239114613</v>
      </c>
    </row>
    <row r="206" spans="1:8" ht="15" customHeight="1">
      <c r="A206" s="17" t="s">
        <v>22</v>
      </c>
      <c r="B206" s="25">
        <v>2012</v>
      </c>
      <c r="C206" s="17"/>
      <c r="D206" s="8">
        <v>2066.785</v>
      </c>
      <c r="E206" s="8">
        <v>1031.45</v>
      </c>
      <c r="F206" s="8">
        <v>1035.335</v>
      </c>
      <c r="G206" s="8"/>
      <c r="H206" s="22">
        <f t="shared" si="3"/>
        <v>99.62475913593185</v>
      </c>
    </row>
    <row r="207" spans="1:8" ht="15" customHeight="1">
      <c r="A207" s="17" t="s">
        <v>238</v>
      </c>
      <c r="B207" s="25">
        <v>2012</v>
      </c>
      <c r="C207" s="17"/>
      <c r="D207" s="8">
        <v>69892.142</v>
      </c>
      <c r="E207" s="8">
        <v>35561.545</v>
      </c>
      <c r="F207" s="8">
        <v>34330.597</v>
      </c>
      <c r="G207" s="8"/>
      <c r="H207" s="22">
        <f t="shared" si="3"/>
        <v>103.58557120343697</v>
      </c>
    </row>
    <row r="208" spans="1:8" ht="15" customHeight="1">
      <c r="A208" s="17" t="s">
        <v>207</v>
      </c>
      <c r="B208" s="25">
        <v>2012</v>
      </c>
      <c r="C208" s="17"/>
      <c r="D208" s="8">
        <v>1187.194</v>
      </c>
      <c r="E208" s="8">
        <v>582.08</v>
      </c>
      <c r="F208" s="8">
        <v>605.114</v>
      </c>
      <c r="G208" s="8"/>
      <c r="H208" s="22">
        <f t="shared" si="3"/>
        <v>96.19344454102864</v>
      </c>
    </row>
    <row r="209" spans="1:8" ht="15" customHeight="1">
      <c r="A209" s="17" t="s">
        <v>239</v>
      </c>
      <c r="B209" s="25">
        <v>2012</v>
      </c>
      <c r="C209" s="17"/>
      <c r="D209" s="8">
        <v>6283.092</v>
      </c>
      <c r="E209" s="8">
        <v>3171.242</v>
      </c>
      <c r="F209" s="8">
        <v>3111.85</v>
      </c>
      <c r="G209" s="8"/>
      <c r="H209" s="22">
        <f t="shared" si="3"/>
        <v>101.90857528479845</v>
      </c>
    </row>
    <row r="210" spans="1:8" ht="15" customHeight="1">
      <c r="A210" s="17" t="s">
        <v>240</v>
      </c>
      <c r="B210" s="25">
        <v>2011</v>
      </c>
      <c r="C210" s="17" t="s">
        <v>271</v>
      </c>
      <c r="D210" s="38">
        <v>1.16221726472466</v>
      </c>
      <c r="E210" s="39">
        <v>0.573414741578576</v>
      </c>
      <c r="F210" s="39">
        <v>0.588802523146088</v>
      </c>
      <c r="G210" s="35"/>
      <c r="H210" s="22">
        <f t="shared" si="3"/>
        <v>97.3865972099963</v>
      </c>
    </row>
    <row r="211" spans="1:8" ht="15" customHeight="1">
      <c r="A211" s="17" t="s">
        <v>241</v>
      </c>
      <c r="B211" s="25">
        <v>2012</v>
      </c>
      <c r="C211" s="17"/>
      <c r="D211" s="8">
        <v>104.891</v>
      </c>
      <c r="E211" s="8">
        <v>52.335</v>
      </c>
      <c r="F211" s="8">
        <v>52.556</v>
      </c>
      <c r="G211" s="8"/>
      <c r="H211" s="22">
        <f t="shared" si="3"/>
        <v>99.57949615648072</v>
      </c>
    </row>
    <row r="212" spans="1:8" ht="15" customHeight="1">
      <c r="A212" s="17" t="s">
        <v>242</v>
      </c>
      <c r="B212" s="25">
        <v>2012</v>
      </c>
      <c r="C212" s="17"/>
      <c r="D212" s="8">
        <v>1350.999</v>
      </c>
      <c r="E212" s="8">
        <v>696.946</v>
      </c>
      <c r="F212" s="8">
        <v>654.053</v>
      </c>
      <c r="G212" s="8"/>
      <c r="H212" s="22">
        <f t="shared" si="3"/>
        <v>106.55803122988505</v>
      </c>
    </row>
    <row r="213" spans="1:8" ht="15" customHeight="1">
      <c r="A213" s="17" t="s">
        <v>244</v>
      </c>
      <c r="B213" s="25">
        <v>2012</v>
      </c>
      <c r="C213" s="17"/>
      <c r="D213" s="8">
        <v>10704.948</v>
      </c>
      <c r="E213" s="8">
        <v>5356.478</v>
      </c>
      <c r="F213" s="8">
        <v>5348.47</v>
      </c>
      <c r="G213" s="8"/>
      <c r="H213" s="22">
        <f t="shared" si="3"/>
        <v>100.14972506155966</v>
      </c>
    </row>
    <row r="214" spans="1:8" ht="15" customHeight="1">
      <c r="A214" s="17" t="s">
        <v>245</v>
      </c>
      <c r="B214" s="25">
        <v>2012</v>
      </c>
      <c r="C214" s="17"/>
      <c r="D214" s="8">
        <v>74508.771</v>
      </c>
      <c r="E214" s="8">
        <v>37355.631</v>
      </c>
      <c r="F214" s="8">
        <v>37153.14</v>
      </c>
      <c r="G214" s="8"/>
      <c r="H214" s="22">
        <f t="shared" si="3"/>
        <v>100.54501719100996</v>
      </c>
    </row>
    <row r="215" spans="1:8" ht="15" customHeight="1">
      <c r="A215" s="17" t="s">
        <v>246</v>
      </c>
      <c r="B215" s="25">
        <v>2012</v>
      </c>
      <c r="C215" s="17"/>
      <c r="D215" s="8">
        <v>5169.66</v>
      </c>
      <c r="E215" s="8">
        <v>2626.023</v>
      </c>
      <c r="F215" s="8">
        <v>2543.637</v>
      </c>
      <c r="G215" s="8"/>
      <c r="H215" s="22">
        <f t="shared" si="3"/>
        <v>103.23890555138173</v>
      </c>
    </row>
    <row r="216" spans="1:9" ht="15" customHeight="1">
      <c r="A216" s="17" t="s">
        <v>274</v>
      </c>
      <c r="B216" s="26">
        <v>2010</v>
      </c>
      <c r="C216" s="17" t="s">
        <v>263</v>
      </c>
      <c r="D216" s="24">
        <v>40.357</v>
      </c>
      <c r="E216" s="30">
        <v>20.2718532133159</v>
      </c>
      <c r="F216" s="30">
        <v>20.0851467866841</v>
      </c>
      <c r="G216" s="30"/>
      <c r="H216" s="22">
        <f t="shared" si="3"/>
        <v>100.92957461857128</v>
      </c>
      <c r="I216" s="1" t="s">
        <v>40</v>
      </c>
    </row>
    <row r="217" spans="1:8" ht="15" customHeight="1">
      <c r="A217" s="17" t="s">
        <v>247</v>
      </c>
      <c r="B217" s="25">
        <v>2011</v>
      </c>
      <c r="C217" s="17" t="s">
        <v>271</v>
      </c>
      <c r="D217" s="38">
        <v>11.20649750841</v>
      </c>
      <c r="E217" s="39">
        <v>5.624818313455</v>
      </c>
      <c r="F217" s="39">
        <v>5.581</v>
      </c>
      <c r="G217" s="35"/>
      <c r="H217" s="22">
        <f t="shared" si="3"/>
        <v>100.78513372970792</v>
      </c>
    </row>
    <row r="218" spans="1:8" ht="15" customHeight="1">
      <c r="A218" s="17" t="s">
        <v>248</v>
      </c>
      <c r="B218" s="25">
        <v>2012</v>
      </c>
      <c r="C218" s="17"/>
      <c r="D218" s="8">
        <v>35620.977</v>
      </c>
      <c r="E218" s="8">
        <v>17806.003</v>
      </c>
      <c r="F218" s="8">
        <v>17814.974</v>
      </c>
      <c r="G218" s="8"/>
      <c r="H218" s="22">
        <f t="shared" si="3"/>
        <v>99.94964348530625</v>
      </c>
    </row>
    <row r="219" spans="1:8" ht="15" customHeight="1">
      <c r="A219" s="17" t="s">
        <v>249</v>
      </c>
      <c r="B219" s="25">
        <v>2012</v>
      </c>
      <c r="C219" s="17"/>
      <c r="D219" s="8">
        <v>44940.268</v>
      </c>
      <c r="E219" s="8">
        <v>24273.589</v>
      </c>
      <c r="F219" s="8">
        <v>20666.679</v>
      </c>
      <c r="G219" s="8"/>
      <c r="H219" s="22">
        <f t="shared" si="3"/>
        <v>117.45277990721199</v>
      </c>
    </row>
    <row r="220" spans="1:8" ht="15" customHeight="1">
      <c r="A220" s="17" t="s">
        <v>243</v>
      </c>
      <c r="B220" s="25">
        <v>2012</v>
      </c>
      <c r="C220" s="17"/>
      <c r="D220" s="8">
        <v>8105.873</v>
      </c>
      <c r="E220" s="8">
        <v>2486.832</v>
      </c>
      <c r="F220" s="8">
        <v>5619.041</v>
      </c>
      <c r="G220" s="8"/>
      <c r="H220" s="22">
        <f t="shared" si="3"/>
        <v>44.257231794535755</v>
      </c>
    </row>
    <row r="221" spans="1:8" ht="15" customHeight="1">
      <c r="A221" s="17" t="s">
        <v>251</v>
      </c>
      <c r="B221" s="25">
        <v>2012</v>
      </c>
      <c r="C221" s="17"/>
      <c r="D221" s="8">
        <v>62798.099</v>
      </c>
      <c r="E221" s="8">
        <v>31843.892</v>
      </c>
      <c r="F221" s="8">
        <v>30954.207</v>
      </c>
      <c r="G221" s="8"/>
      <c r="H221" s="22">
        <f t="shared" si="3"/>
        <v>102.8741973586983</v>
      </c>
    </row>
    <row r="222" spans="1:8" ht="15" customHeight="1">
      <c r="A222" s="17" t="s">
        <v>23</v>
      </c>
      <c r="B222" s="25">
        <v>2012</v>
      </c>
      <c r="C222" s="17"/>
      <c r="D222" s="8">
        <v>47656.367</v>
      </c>
      <c r="E222" s="8">
        <v>23836.544</v>
      </c>
      <c r="F222" s="8">
        <v>23819.823</v>
      </c>
      <c r="G222" s="8"/>
      <c r="H222" s="22">
        <f t="shared" si="3"/>
        <v>100.0701978348034</v>
      </c>
    </row>
    <row r="223" spans="1:8" ht="15" customHeight="1">
      <c r="A223" s="17" t="s">
        <v>253</v>
      </c>
      <c r="B223" s="25">
        <v>2012</v>
      </c>
      <c r="C223" s="17"/>
      <c r="D223" s="8">
        <v>315791.284</v>
      </c>
      <c r="E223" s="8">
        <v>159788.408</v>
      </c>
      <c r="F223" s="8">
        <v>156002.876</v>
      </c>
      <c r="G223" s="8"/>
      <c r="H223" s="22">
        <f t="shared" si="3"/>
        <v>102.42657834077366</v>
      </c>
    </row>
    <row r="224" spans="1:8" ht="15" customHeight="1">
      <c r="A224" s="17" t="s">
        <v>254</v>
      </c>
      <c r="B224" s="25">
        <v>2012</v>
      </c>
      <c r="C224" s="17"/>
      <c r="D224" s="8">
        <v>108.59</v>
      </c>
      <c r="E224" s="8">
        <v>57.235</v>
      </c>
      <c r="F224" s="8">
        <v>51.355</v>
      </c>
      <c r="G224" s="8"/>
      <c r="H224" s="22">
        <f t="shared" si="3"/>
        <v>111.44971278356539</v>
      </c>
    </row>
    <row r="225" spans="1:8" ht="15" customHeight="1">
      <c r="A225" s="17" t="s">
        <v>256</v>
      </c>
      <c r="B225" s="25">
        <v>2012</v>
      </c>
      <c r="C225" s="17"/>
      <c r="D225" s="8">
        <v>3391.428</v>
      </c>
      <c r="E225" s="8">
        <v>1753.839</v>
      </c>
      <c r="F225" s="8">
        <v>1637.589</v>
      </c>
      <c r="G225" s="8"/>
      <c r="H225" s="22">
        <f t="shared" si="3"/>
        <v>107.09885081055137</v>
      </c>
    </row>
    <row r="226" spans="1:8" ht="15" customHeight="1">
      <c r="A226" s="17" t="s">
        <v>257</v>
      </c>
      <c r="B226" s="25">
        <v>2012</v>
      </c>
      <c r="C226" s="17"/>
      <c r="D226" s="8">
        <v>28077.486</v>
      </c>
      <c r="E226" s="8">
        <v>14119.595</v>
      </c>
      <c r="F226" s="8">
        <v>13957.891</v>
      </c>
      <c r="G226" s="8"/>
      <c r="H226" s="22">
        <f t="shared" si="3"/>
        <v>101.15851313067282</v>
      </c>
    </row>
    <row r="227" spans="1:8" ht="15" customHeight="1">
      <c r="A227" s="17" t="s">
        <v>188</v>
      </c>
      <c r="B227" s="25">
        <v>2012</v>
      </c>
      <c r="C227" s="17"/>
      <c r="D227" s="8">
        <v>251.674</v>
      </c>
      <c r="E227" s="8">
        <v>123.537</v>
      </c>
      <c r="F227" s="8">
        <v>128.137</v>
      </c>
      <c r="G227" s="8"/>
      <c r="H227" s="22">
        <f t="shared" si="3"/>
        <v>96.41009232306048</v>
      </c>
    </row>
    <row r="228" spans="1:8" ht="15" customHeight="1">
      <c r="A228" s="17" t="s">
        <v>258</v>
      </c>
      <c r="B228" s="25">
        <v>2012</v>
      </c>
      <c r="C228" s="17"/>
      <c r="D228" s="8">
        <v>29890.694</v>
      </c>
      <c r="E228" s="8">
        <v>14901.2</v>
      </c>
      <c r="F228" s="8">
        <v>14989.494</v>
      </c>
      <c r="G228" s="8"/>
      <c r="H228" s="22">
        <f t="shared" si="3"/>
        <v>99.41096077025682</v>
      </c>
    </row>
    <row r="229" spans="1:8" ht="15" customHeight="1">
      <c r="A229" s="17" t="s">
        <v>226</v>
      </c>
      <c r="B229" s="25">
        <v>2012</v>
      </c>
      <c r="C229" s="17"/>
      <c r="D229" s="8">
        <v>89730.274</v>
      </c>
      <c r="E229" s="8">
        <v>45342.633</v>
      </c>
      <c r="F229" s="8">
        <v>44387.641</v>
      </c>
      <c r="G229" s="8"/>
      <c r="H229" s="22">
        <f t="shared" si="3"/>
        <v>102.15148176042965</v>
      </c>
    </row>
    <row r="230" spans="1:8" ht="15" customHeight="1">
      <c r="A230" s="17" t="s">
        <v>259</v>
      </c>
      <c r="B230" s="25">
        <v>2011</v>
      </c>
      <c r="C230" s="17" t="s">
        <v>271</v>
      </c>
      <c r="D230" s="9">
        <v>13.2</v>
      </c>
      <c r="E230" s="39">
        <v>6.6467184322232</v>
      </c>
      <c r="F230" s="39">
        <v>6.54579270617025</v>
      </c>
      <c r="G230" s="35"/>
      <c r="H230" s="22">
        <f t="shared" si="3"/>
        <v>101.54184115787557</v>
      </c>
    </row>
    <row r="231" spans="1:8" ht="15" customHeight="1">
      <c r="A231" s="17" t="s">
        <v>231</v>
      </c>
      <c r="B231" s="25">
        <v>2012</v>
      </c>
      <c r="C231" s="17"/>
      <c r="D231" s="8">
        <v>566.613</v>
      </c>
      <c r="E231" s="8">
        <v>267.569</v>
      </c>
      <c r="F231" s="8">
        <v>299.044</v>
      </c>
      <c r="G231" s="8"/>
      <c r="H231" s="22">
        <f t="shared" si="3"/>
        <v>89.47479300704913</v>
      </c>
    </row>
    <row r="232" spans="1:8" ht="15" customHeight="1">
      <c r="A232" s="17" t="s">
        <v>261</v>
      </c>
      <c r="B232" s="25">
        <v>2012</v>
      </c>
      <c r="C232" s="17"/>
      <c r="D232" s="8">
        <v>25569.263</v>
      </c>
      <c r="E232" s="8">
        <v>12699.904</v>
      </c>
      <c r="F232" s="8">
        <v>12869.359</v>
      </c>
      <c r="G232" s="8"/>
      <c r="H232" s="22">
        <f t="shared" si="3"/>
        <v>98.68326775249645</v>
      </c>
    </row>
    <row r="233" spans="1:8" ht="15" customHeight="1">
      <c r="A233" s="17" t="s">
        <v>262</v>
      </c>
      <c r="B233" s="25">
        <v>2012</v>
      </c>
      <c r="C233" s="17"/>
      <c r="D233" s="8">
        <v>13883.577</v>
      </c>
      <c r="E233" s="8">
        <v>6922.141</v>
      </c>
      <c r="F233" s="8">
        <v>6961.436</v>
      </c>
      <c r="G233" s="8"/>
      <c r="H233" s="22">
        <f t="shared" si="3"/>
        <v>99.43553312850969</v>
      </c>
    </row>
    <row r="234" spans="1:8" ht="15" customHeight="1">
      <c r="A234" s="17" t="s">
        <v>230</v>
      </c>
      <c r="B234" s="25">
        <v>2012</v>
      </c>
      <c r="C234" s="17"/>
      <c r="D234" s="8">
        <v>13013.678</v>
      </c>
      <c r="E234" s="8">
        <v>6586.612</v>
      </c>
      <c r="F234" s="8">
        <v>6427.066</v>
      </c>
      <c r="G234" s="8"/>
      <c r="H234" s="22">
        <f t="shared" si="3"/>
        <v>102.48240799145366</v>
      </c>
    </row>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sheetData>
  <mergeCells count="7">
    <mergeCell ref="A1:I1"/>
    <mergeCell ref="A2:I2"/>
    <mergeCell ref="A3:A4"/>
    <mergeCell ref="B3:C4"/>
    <mergeCell ref="H3:H4"/>
    <mergeCell ref="I3:I4"/>
    <mergeCell ref="D3:F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31"/>
  <sheetViews>
    <sheetView showGridLines="0" workbookViewId="0" topLeftCell="A1">
      <selection activeCell="U1" sqref="U1"/>
    </sheetView>
  </sheetViews>
  <sheetFormatPr defaultColWidth="9.140625" defaultRowHeight="13.5" customHeight="1"/>
  <cols>
    <col min="1" max="1" width="3.7109375" style="32" customWidth="1"/>
    <col min="2" max="2" width="87.140625" style="20" customWidth="1"/>
    <col min="3" max="16384" width="9.140625" style="20" customWidth="1"/>
  </cols>
  <sheetData>
    <row r="1" spans="1:2" ht="17.25" customHeight="1">
      <c r="A1" s="52" t="s">
        <v>33</v>
      </c>
      <c r="B1" s="53"/>
    </row>
    <row r="2" spans="1:2" ht="13.5" customHeight="1">
      <c r="A2" s="31" t="s">
        <v>263</v>
      </c>
      <c r="B2" s="2" t="s">
        <v>65</v>
      </c>
    </row>
    <row r="3" spans="1:2" ht="13.5" customHeight="1">
      <c r="A3" s="31" t="s">
        <v>271</v>
      </c>
      <c r="B3" s="2" t="s">
        <v>285</v>
      </c>
    </row>
    <row r="4" spans="1:2" ht="13.5" customHeight="1">
      <c r="A4" s="31" t="s">
        <v>272</v>
      </c>
      <c r="B4" s="4" t="s">
        <v>38</v>
      </c>
    </row>
    <row r="5" spans="1:2" ht="13.5" customHeight="1">
      <c r="A5" s="32" t="s">
        <v>275</v>
      </c>
      <c r="B5" s="2" t="s">
        <v>39</v>
      </c>
    </row>
    <row r="6" spans="1:2" ht="13.5" customHeight="1">
      <c r="A6" s="32" t="s">
        <v>279</v>
      </c>
      <c r="B6" s="2" t="s">
        <v>42</v>
      </c>
    </row>
    <row r="7" spans="1:2" ht="13.5" customHeight="1">
      <c r="A7" s="33" t="s">
        <v>280</v>
      </c>
      <c r="B7" s="1" t="s">
        <v>59</v>
      </c>
    </row>
    <row r="8" spans="1:2" ht="13.5" customHeight="1">
      <c r="A8" s="33" t="s">
        <v>282</v>
      </c>
      <c r="B8" s="1" t="s">
        <v>60</v>
      </c>
    </row>
    <row r="9" spans="1:2" ht="18" customHeight="1">
      <c r="A9" s="32">
        <v>1</v>
      </c>
      <c r="B9" s="19" t="s">
        <v>54</v>
      </c>
    </row>
    <row r="10" spans="1:2" ht="13.5" customHeight="1">
      <c r="A10" s="32">
        <v>2</v>
      </c>
      <c r="B10" s="19" t="s">
        <v>287</v>
      </c>
    </row>
    <row r="11" spans="1:2" ht="13.5" customHeight="1">
      <c r="A11" s="32">
        <v>3</v>
      </c>
      <c r="B11" s="19" t="s">
        <v>44</v>
      </c>
    </row>
    <row r="12" spans="1:2" ht="24.75" customHeight="1">
      <c r="A12" s="34">
        <v>4</v>
      </c>
      <c r="B12" s="19" t="s">
        <v>286</v>
      </c>
    </row>
    <row r="13" spans="1:2" ht="13.5" customHeight="1">
      <c r="A13" s="32">
        <v>5</v>
      </c>
      <c r="B13" s="19" t="s">
        <v>276</v>
      </c>
    </row>
    <row r="14" spans="1:2" ht="13.5" customHeight="1">
      <c r="A14" s="32">
        <v>6</v>
      </c>
      <c r="B14" s="19" t="s">
        <v>277</v>
      </c>
    </row>
    <row r="15" spans="1:2" ht="13.5" customHeight="1">
      <c r="A15" s="32">
        <v>7</v>
      </c>
      <c r="B15" s="19" t="s">
        <v>45</v>
      </c>
    </row>
    <row r="16" spans="1:2" ht="13.5" customHeight="1">
      <c r="A16" s="32">
        <v>8</v>
      </c>
      <c r="B16" s="19" t="s">
        <v>46</v>
      </c>
    </row>
    <row r="17" spans="1:2" ht="13.5" customHeight="1">
      <c r="A17" s="32">
        <v>9</v>
      </c>
      <c r="B17" s="19" t="s">
        <v>47</v>
      </c>
    </row>
    <row r="18" spans="1:2" ht="13.5" customHeight="1">
      <c r="A18" s="32">
        <v>10</v>
      </c>
      <c r="B18" s="19" t="s">
        <v>48</v>
      </c>
    </row>
    <row r="19" spans="1:2" ht="13.5" customHeight="1">
      <c r="A19" s="32">
        <v>11</v>
      </c>
      <c r="B19" s="19" t="s">
        <v>281</v>
      </c>
    </row>
    <row r="20" spans="1:2" ht="13.5" customHeight="1">
      <c r="A20" s="32">
        <v>12</v>
      </c>
      <c r="B20" s="19" t="s">
        <v>49</v>
      </c>
    </row>
    <row r="21" spans="1:2" ht="13.5" customHeight="1">
      <c r="A21" s="32">
        <v>13</v>
      </c>
      <c r="B21" s="19" t="s">
        <v>0</v>
      </c>
    </row>
    <row r="22" spans="1:2" ht="13.5" customHeight="1">
      <c r="A22" s="32">
        <v>14</v>
      </c>
      <c r="B22" s="19" t="s">
        <v>50</v>
      </c>
    </row>
    <row r="23" spans="1:2" ht="13.5" customHeight="1">
      <c r="A23" s="32">
        <v>15</v>
      </c>
      <c r="B23" s="19" t="s">
        <v>51</v>
      </c>
    </row>
    <row r="24" spans="1:2" ht="13.5" customHeight="1">
      <c r="A24" s="32">
        <v>16</v>
      </c>
      <c r="B24" s="19" t="s">
        <v>52</v>
      </c>
    </row>
    <row r="25" spans="1:2" ht="13.5" customHeight="1">
      <c r="A25" s="32">
        <v>17</v>
      </c>
      <c r="B25" s="19" t="s">
        <v>53</v>
      </c>
    </row>
    <row r="26" spans="1:2" ht="13.5" customHeight="1">
      <c r="A26" s="32">
        <v>18</v>
      </c>
      <c r="B26" s="19" t="s">
        <v>1</v>
      </c>
    </row>
    <row r="27" spans="1:2" ht="13.5" customHeight="1">
      <c r="A27" s="32">
        <v>19</v>
      </c>
      <c r="B27" s="19" t="s">
        <v>55</v>
      </c>
    </row>
    <row r="28" spans="1:2" ht="13.5" customHeight="1">
      <c r="A28" s="32">
        <v>20</v>
      </c>
      <c r="B28" s="19" t="s">
        <v>56</v>
      </c>
    </row>
    <row r="29" spans="1:2" ht="22.5" customHeight="1">
      <c r="A29" s="34">
        <v>21</v>
      </c>
      <c r="B29" s="19" t="s">
        <v>57</v>
      </c>
    </row>
    <row r="30" spans="1:2" ht="13.5" customHeight="1">
      <c r="A30" s="32">
        <v>22</v>
      </c>
      <c r="B30" s="19" t="s">
        <v>278</v>
      </c>
    </row>
    <row r="31" spans="1:2" ht="13.5" customHeight="1">
      <c r="A31" s="32">
        <v>23</v>
      </c>
      <c r="B31" s="19" t="s">
        <v>58</v>
      </c>
    </row>
  </sheetData>
  <mergeCells count="1">
    <mergeCell ref="A1:B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4"/>
  <sheetViews>
    <sheetView showGridLines="0" workbookViewId="0" topLeftCell="A1">
      <selection activeCell="R1" sqref="R1"/>
    </sheetView>
  </sheetViews>
  <sheetFormatPr defaultColWidth="9.140625" defaultRowHeight="12.75"/>
  <cols>
    <col min="1" max="1" width="92.8515625" style="1" customWidth="1"/>
    <col min="2" max="16384" width="9.140625" style="1" customWidth="1"/>
  </cols>
  <sheetData>
    <row r="1" ht="19.5" customHeight="1">
      <c r="A1" s="10" t="s">
        <v>26</v>
      </c>
    </row>
    <row r="2" ht="66" customHeight="1">
      <c r="A2" s="11" t="s">
        <v>2</v>
      </c>
    </row>
    <row r="3" ht="27" customHeight="1">
      <c r="A3" s="12" t="s">
        <v>27</v>
      </c>
    </row>
    <row r="4" ht="10.5">
      <c r="A4" s="13"/>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5"/>
  <sheetViews>
    <sheetView showGridLines="0" workbookViewId="0" topLeftCell="A1">
      <selection activeCell="T1" sqref="T1"/>
    </sheetView>
  </sheetViews>
  <sheetFormatPr defaultColWidth="9.140625" defaultRowHeight="12.75"/>
  <cols>
    <col min="1" max="1" width="87.00390625" style="16" customWidth="1"/>
    <col min="2" max="16384" width="9.140625" style="1" customWidth="1"/>
  </cols>
  <sheetData>
    <row r="1" ht="19.5" customHeight="1">
      <c r="A1" s="14" t="s">
        <v>28</v>
      </c>
    </row>
    <row r="2" ht="64.5" customHeight="1">
      <c r="A2" s="11" t="s">
        <v>29</v>
      </c>
    </row>
    <row r="3" ht="123" customHeight="1">
      <c r="A3" s="11" t="s">
        <v>34</v>
      </c>
    </row>
    <row r="4" ht="37.5" customHeight="1">
      <c r="A4" s="11" t="s">
        <v>30</v>
      </c>
    </row>
    <row r="5" ht="16.5" customHeight="1">
      <c r="A5" s="15" t="s">
        <v>31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United Nations</cp:lastModifiedBy>
  <cp:lastPrinted>2012-11-02T15:43:41Z</cp:lastPrinted>
  <dcterms:created xsi:type="dcterms:W3CDTF">2011-05-26T18:25:10Z</dcterms:created>
  <dcterms:modified xsi:type="dcterms:W3CDTF">2012-12-28T17:56:52Z</dcterms:modified>
  <cp:category/>
  <cp:version/>
  <cp:contentType/>
  <cp:contentStatus/>
</cp:coreProperties>
</file>