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https://unitednations-my.sharepoint.com/personal/min3_un_org/Documents/Y_SDG shared/IAEG-SDGs/Indicator Implementation/Data collection calendar/Responses Received/Forms/2.Slightly cleaned versions for webpage/"/>
    </mc:Choice>
  </mc:AlternateContent>
  <xr:revisionPtr revIDLastSave="9" documentId="11_F0611501F5CE0693450C51FF3283A9CA237D0E63" xr6:coauthVersionLast="47" xr6:coauthVersionMax="47" xr10:uidLastSave="{561E70F2-64F0-403C-A852-DDFF493A91E4}"/>
  <bookViews>
    <workbookView xWindow="28680" yWindow="-120" windowWidth="25440" windowHeight="15390" tabRatio="492" xr2:uid="{00000000-000D-0000-FFFF-FFFF00000000}"/>
  </bookViews>
  <sheets>
    <sheet name="SDG Data Collection Form" sheetId="7" r:id="rId1"/>
    <sheet name="List" sheetId="6" state="hidden" r:id="rId2"/>
    <sheet name="Indicators" sheetId="8" state="hidden" r:id="rId3"/>
    <sheet name="Options" sheetId="9" state="hidden" r:id="rId4"/>
  </sheets>
  <definedNames>
    <definedName name="Goal_1">List!$C$2:$C$15</definedName>
    <definedName name="Goal_10">List!$L$2:$L$12</definedName>
    <definedName name="Goal_11">List!$M$2:$M$16</definedName>
    <definedName name="Goal_12">List!$N$2:$N$14</definedName>
    <definedName name="Goal_13">List!$O$2:$O$9</definedName>
    <definedName name="Goal_14">List!$P$2:$P$11</definedName>
    <definedName name="Goal_15">List!$Q$2:$Q$15</definedName>
    <definedName name="Goal_16">List!$R$2:$R$24</definedName>
    <definedName name="Goal_17">List!$S$2:$S$26</definedName>
    <definedName name="Goal_2">List!$D$2:$D$14</definedName>
    <definedName name="Goal_3">List!$E$2:$E$28</definedName>
    <definedName name="Goal_4">List!$F$2:$F$12</definedName>
    <definedName name="Goal_5">List!$G$2:$G$15</definedName>
    <definedName name="Goal_6">List!$H$2:$H$12</definedName>
    <definedName name="Goal_7">List!$I$2:$I$7</definedName>
    <definedName name="Goal_8">List!$J$2:$J$18</definedName>
    <definedName name="Goal_9">List!$K$2:$K$13</definedName>
    <definedName name="Goals">List!$A$2:$A$18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8" i="7" l="1"/>
  <c r="A47" i="7" l="1"/>
  <c r="A51" i="7"/>
  <c r="A55" i="7"/>
  <c r="A59" i="7"/>
  <c r="A63" i="7"/>
  <c r="A67" i="7"/>
  <c r="A71" i="7"/>
  <c r="A75" i="7"/>
  <c r="A79" i="7"/>
  <c r="A83" i="7"/>
  <c r="A87" i="7"/>
  <c r="A91" i="7"/>
  <c r="A95" i="7"/>
  <c r="A99" i="7"/>
  <c r="A103" i="7"/>
  <c r="A107" i="7"/>
  <c r="A111" i="7"/>
  <c r="A115" i="7"/>
  <c r="A119" i="7"/>
  <c r="A123" i="7"/>
  <c r="A127" i="7"/>
  <c r="A131" i="7"/>
  <c r="A135" i="7"/>
  <c r="A139" i="7"/>
  <c r="A143" i="7"/>
  <c r="A147" i="7"/>
  <c r="A151" i="7"/>
  <c r="A155" i="7"/>
  <c r="A159" i="7"/>
  <c r="A163" i="7"/>
  <c r="A167" i="7"/>
  <c r="A171" i="7"/>
  <c r="A175" i="7"/>
  <c r="A179" i="7"/>
  <c r="A183" i="7"/>
  <c r="A187" i="7"/>
  <c r="A191" i="7"/>
  <c r="A195" i="7"/>
  <c r="A199" i="7"/>
  <c r="A203" i="7"/>
  <c r="A207" i="7"/>
  <c r="A211" i="7"/>
  <c r="A215" i="7"/>
  <c r="A219" i="7"/>
  <c r="A223" i="7"/>
  <c r="A227" i="7"/>
  <c r="A231" i="7"/>
  <c r="A235" i="7"/>
  <c r="A239" i="7"/>
  <c r="A243" i="7"/>
  <c r="A247" i="7"/>
  <c r="A251" i="7"/>
  <c r="A255" i="7"/>
  <c r="A259" i="7"/>
  <c r="A263" i="7"/>
  <c r="A267" i="7"/>
  <c r="A271" i="7"/>
  <c r="A275" i="7"/>
  <c r="A30" i="7"/>
  <c r="A34" i="7"/>
  <c r="A38" i="7"/>
  <c r="A42" i="7"/>
  <c r="A46" i="7"/>
  <c r="A48" i="7"/>
  <c r="A52" i="7"/>
  <c r="A56" i="7"/>
  <c r="A60" i="7"/>
  <c r="A64" i="7"/>
  <c r="A68" i="7"/>
  <c r="A72" i="7"/>
  <c r="A76" i="7"/>
  <c r="A80" i="7"/>
  <c r="A84" i="7"/>
  <c r="A88" i="7"/>
  <c r="A92" i="7"/>
  <c r="A96" i="7"/>
  <c r="A100" i="7"/>
  <c r="A104" i="7"/>
  <c r="A108" i="7"/>
  <c r="A112" i="7"/>
  <c r="A116" i="7"/>
  <c r="A120" i="7"/>
  <c r="A124" i="7"/>
  <c r="A128" i="7"/>
  <c r="A132" i="7"/>
  <c r="A49" i="7"/>
  <c r="A57" i="7"/>
  <c r="A65" i="7"/>
  <c r="A73" i="7"/>
  <c r="A81" i="7"/>
  <c r="A89" i="7"/>
  <c r="A97" i="7"/>
  <c r="A105" i="7"/>
  <c r="A113" i="7"/>
  <c r="A121" i="7"/>
  <c r="A129" i="7"/>
  <c r="A136" i="7"/>
  <c r="A141" i="7"/>
  <c r="A146" i="7"/>
  <c r="A152" i="7"/>
  <c r="A157" i="7"/>
  <c r="A162" i="7"/>
  <c r="A168" i="7"/>
  <c r="A173" i="7"/>
  <c r="A178" i="7"/>
  <c r="A184" i="7"/>
  <c r="A189" i="7"/>
  <c r="A194" i="7"/>
  <c r="A200" i="7"/>
  <c r="A205" i="7"/>
  <c r="A210" i="7"/>
  <c r="A216" i="7"/>
  <c r="A221" i="7"/>
  <c r="A226" i="7"/>
  <c r="A232" i="7"/>
  <c r="A237" i="7"/>
  <c r="A242" i="7"/>
  <c r="A248" i="7"/>
  <c r="A253" i="7"/>
  <c r="A258" i="7"/>
  <c r="A264" i="7"/>
  <c r="A269" i="7"/>
  <c r="A274" i="7"/>
  <c r="A31" i="7"/>
  <c r="A36" i="7"/>
  <c r="A41" i="7"/>
  <c r="A50" i="7"/>
  <c r="A58" i="7"/>
  <c r="A66" i="7"/>
  <c r="A74" i="7"/>
  <c r="A82" i="7"/>
  <c r="A90" i="7"/>
  <c r="A98" i="7"/>
  <c r="A106" i="7"/>
  <c r="A114" i="7"/>
  <c r="A122" i="7"/>
  <c r="A130" i="7"/>
  <c r="A137" i="7"/>
  <c r="A142" i="7"/>
  <c r="A148" i="7"/>
  <c r="A153" i="7"/>
  <c r="A158" i="7"/>
  <c r="A164" i="7"/>
  <c r="A169" i="7"/>
  <c r="A174" i="7"/>
  <c r="A180" i="7"/>
  <c r="A185" i="7"/>
  <c r="A190" i="7"/>
  <c r="A196" i="7"/>
  <c r="A201" i="7"/>
  <c r="A206" i="7"/>
  <c r="A212" i="7"/>
  <c r="A217" i="7"/>
  <c r="A222" i="7"/>
  <c r="A228" i="7"/>
  <c r="A233" i="7"/>
  <c r="A238" i="7"/>
  <c r="A244" i="7"/>
  <c r="A249" i="7"/>
  <c r="A254" i="7"/>
  <c r="A260" i="7"/>
  <c r="A265" i="7"/>
  <c r="A270" i="7"/>
  <c r="A276" i="7"/>
  <c r="A32" i="7"/>
  <c r="A37" i="7"/>
  <c r="A43" i="7"/>
  <c r="A53" i="7"/>
  <c r="A61" i="7"/>
  <c r="A69" i="7"/>
  <c r="A77" i="7"/>
  <c r="A85" i="7"/>
  <c r="A93" i="7"/>
  <c r="A101" i="7"/>
  <c r="A109" i="7"/>
  <c r="A117" i="7"/>
  <c r="A125" i="7"/>
  <c r="A133" i="7"/>
  <c r="A138" i="7"/>
  <c r="A144" i="7"/>
  <c r="A149" i="7"/>
  <c r="A154" i="7"/>
  <c r="A160" i="7"/>
  <c r="A165" i="7"/>
  <c r="A170" i="7"/>
  <c r="A176" i="7"/>
  <c r="A181" i="7"/>
  <c r="A186" i="7"/>
  <c r="A192" i="7"/>
  <c r="A197" i="7"/>
  <c r="A202" i="7"/>
  <c r="A208" i="7"/>
  <c r="A213" i="7"/>
  <c r="A218" i="7"/>
  <c r="A224" i="7"/>
  <c r="A229" i="7"/>
  <c r="A234" i="7"/>
  <c r="A240" i="7"/>
  <c r="A245" i="7"/>
  <c r="A250" i="7"/>
  <c r="A256" i="7"/>
  <c r="A261" i="7"/>
  <c r="A266" i="7"/>
  <c r="A272" i="7"/>
  <c r="A277" i="7"/>
  <c r="A33" i="7"/>
  <c r="A39" i="7"/>
  <c r="A44" i="7"/>
  <c r="A54" i="7"/>
  <c r="A62" i="7"/>
  <c r="A70" i="7"/>
  <c r="A78" i="7"/>
  <c r="A86" i="7"/>
  <c r="A94" i="7"/>
  <c r="A102" i="7"/>
  <c r="A110" i="7"/>
  <c r="A118" i="7"/>
  <c r="A126" i="7"/>
  <c r="A134" i="7"/>
  <c r="A140" i="7"/>
  <c r="A145" i="7"/>
  <c r="A150" i="7"/>
  <c r="A156" i="7"/>
  <c r="A161" i="7"/>
  <c r="A166" i="7"/>
  <c r="A172" i="7"/>
  <c r="A177" i="7"/>
  <c r="A182" i="7"/>
  <c r="A188" i="7"/>
  <c r="A193" i="7"/>
  <c r="A198" i="7"/>
  <c r="A204" i="7"/>
  <c r="A209" i="7"/>
  <c r="A214" i="7"/>
  <c r="A220" i="7"/>
  <c r="A225" i="7"/>
  <c r="A230" i="7"/>
  <c r="A236" i="7"/>
  <c r="A241" i="7"/>
  <c r="A246" i="7"/>
  <c r="A252" i="7"/>
  <c r="A257" i="7"/>
  <c r="A262" i="7"/>
  <c r="A268" i="7"/>
  <c r="A273" i="7"/>
  <c r="A29" i="7"/>
  <c r="A35" i="7"/>
  <c r="A40" i="7"/>
  <c r="A45" i="7"/>
</calcChain>
</file>

<file path=xl/sharedStrings.xml><?xml version="1.0" encoding="utf-8"?>
<sst xmlns="http://schemas.openxmlformats.org/spreadsheetml/2006/main" count="1540" uniqueCount="1255">
  <si>
    <t>Afghanistan</t>
  </si>
  <si>
    <t>Albania</t>
  </si>
  <si>
    <t>Algeria</t>
  </si>
  <si>
    <t>American Samoa</t>
  </si>
  <si>
    <t>Andorra</t>
  </si>
  <si>
    <t>Angola</t>
  </si>
  <si>
    <t>Anguilla</t>
  </si>
  <si>
    <t>Antigua and Barbuda</t>
  </si>
  <si>
    <t>Argentina</t>
  </si>
  <si>
    <t>Armenia</t>
  </si>
  <si>
    <t>Aruba</t>
  </si>
  <si>
    <t>Australia</t>
  </si>
  <si>
    <t>Austria</t>
  </si>
  <si>
    <t>Azerbaijan</t>
  </si>
  <si>
    <t>Bahamas</t>
  </si>
  <si>
    <t>Bahrain</t>
  </si>
  <si>
    <t>Bangladesh</t>
  </si>
  <si>
    <t>Barbados</t>
  </si>
  <si>
    <t>Belarus</t>
  </si>
  <si>
    <t>Belgium</t>
  </si>
  <si>
    <t>Belize</t>
  </si>
  <si>
    <t>Benin</t>
  </si>
  <si>
    <t>Bermuda</t>
  </si>
  <si>
    <t>Bhutan</t>
  </si>
  <si>
    <t>Bolivia (Plurinational State of)</t>
  </si>
  <si>
    <t>Bosnia and Herzegovina</t>
  </si>
  <si>
    <t>Botswana</t>
  </si>
  <si>
    <t>Brazil</t>
  </si>
  <si>
    <t>British Virgin Islands</t>
  </si>
  <si>
    <t>Brunei Darussalam</t>
  </si>
  <si>
    <t>Bulgaria</t>
  </si>
  <si>
    <t>Burkina Faso</t>
  </si>
  <si>
    <t>Burundi</t>
  </si>
  <si>
    <t>Cabo Verde</t>
  </si>
  <si>
    <t>Cambodia</t>
  </si>
  <si>
    <t>Cameroon</t>
  </si>
  <si>
    <t>Canada</t>
  </si>
  <si>
    <t>Cayman Islands</t>
  </si>
  <si>
    <t>Central African Republic</t>
  </si>
  <si>
    <t>Chad</t>
  </si>
  <si>
    <t>Chile</t>
  </si>
  <si>
    <t>Colombia</t>
  </si>
  <si>
    <t>Comoros</t>
  </si>
  <si>
    <t>Congo</t>
  </si>
  <si>
    <t>Cook Islands</t>
  </si>
  <si>
    <t>Costa Rica</t>
  </si>
  <si>
    <t>Croatia</t>
  </si>
  <si>
    <t>Cuba</t>
  </si>
  <si>
    <t>Cyprus</t>
  </si>
  <si>
    <t>Czechia</t>
  </si>
  <si>
    <t>Democratic People's Republic of Korea</t>
  </si>
  <si>
    <t>Democratic Republic of the Congo</t>
  </si>
  <si>
    <t>Denmark</t>
  </si>
  <si>
    <t>Djibouti</t>
  </si>
  <si>
    <t>Dominica</t>
  </si>
  <si>
    <t>Dominican Republic</t>
  </si>
  <si>
    <t>Ecuador</t>
  </si>
  <si>
    <t>Egypt</t>
  </si>
  <si>
    <t>El Salvador</t>
  </si>
  <si>
    <t>Equatorial Guinea</t>
  </si>
  <si>
    <t>Eritrea</t>
  </si>
  <si>
    <t>Estonia</t>
  </si>
  <si>
    <t>Ethiopia</t>
  </si>
  <si>
    <t>Falkland Islands (Malvinas)</t>
  </si>
  <si>
    <t>Faroe Islands</t>
  </si>
  <si>
    <t>Fiji</t>
  </si>
  <si>
    <t>Finland</t>
  </si>
  <si>
    <t>France</t>
  </si>
  <si>
    <t>French Guiana</t>
  </si>
  <si>
    <t>French Polynesia</t>
  </si>
  <si>
    <t>Gabon</t>
  </si>
  <si>
    <t>Gambia</t>
  </si>
  <si>
    <t>Georgia</t>
  </si>
  <si>
    <t>Germany</t>
  </si>
  <si>
    <t>Ghana</t>
  </si>
  <si>
    <t>Gibraltar</t>
  </si>
  <si>
    <t>Greece</t>
  </si>
  <si>
    <t>Greenland</t>
  </si>
  <si>
    <t>Grenada</t>
  </si>
  <si>
    <t>Guadeloupe</t>
  </si>
  <si>
    <t>Guam</t>
  </si>
  <si>
    <t>Guatemala</t>
  </si>
  <si>
    <t>Guinea</t>
  </si>
  <si>
    <t>Guinea-Bissau</t>
  </si>
  <si>
    <t>Guyana</t>
  </si>
  <si>
    <t>Haiti</t>
  </si>
  <si>
    <t>Holy See</t>
  </si>
  <si>
    <t>Honduras</t>
  </si>
  <si>
    <t>Hungary</t>
  </si>
  <si>
    <t>Iceland</t>
  </si>
  <si>
    <t>India</t>
  </si>
  <si>
    <t>Indonesia</t>
  </si>
  <si>
    <t>Iran (Islamic Republic of)</t>
  </si>
  <si>
    <t>Iraq</t>
  </si>
  <si>
    <t>Ireland</t>
  </si>
  <si>
    <t>Isle of Man</t>
  </si>
  <si>
    <t>Israel</t>
  </si>
  <si>
    <t>Italy</t>
  </si>
  <si>
    <t>Jamaica</t>
  </si>
  <si>
    <t>Japan</t>
  </si>
  <si>
    <t>Jordan</t>
  </si>
  <si>
    <t>Kazakhstan</t>
  </si>
  <si>
    <t>Kenya</t>
  </si>
  <si>
    <t>Kiribati</t>
  </si>
  <si>
    <t>Kuwait</t>
  </si>
  <si>
    <t>Kyrgyzstan</t>
  </si>
  <si>
    <t>Lao People's Democratic Republic</t>
  </si>
  <si>
    <t>Latvia</t>
  </si>
  <si>
    <t>Lebanon</t>
  </si>
  <si>
    <t>Lesotho</t>
  </si>
  <si>
    <t>Liberia</t>
  </si>
  <si>
    <t>Libya</t>
  </si>
  <si>
    <t>Liechtenstein</t>
  </si>
  <si>
    <t>Lithuania</t>
  </si>
  <si>
    <t>Luxembourg</t>
  </si>
  <si>
    <t>Madagascar</t>
  </si>
  <si>
    <t>Malawi</t>
  </si>
  <si>
    <t>Malaysia</t>
  </si>
  <si>
    <t>Maldives</t>
  </si>
  <si>
    <t>Mali</t>
  </si>
  <si>
    <t>Malta</t>
  </si>
  <si>
    <t>Marshall Islands</t>
  </si>
  <si>
    <t>Martinique</t>
  </si>
  <si>
    <t>Mauritania</t>
  </si>
  <si>
    <t>Mauritius</t>
  </si>
  <si>
    <t>Mayotte</t>
  </si>
  <si>
    <t>Mexico</t>
  </si>
  <si>
    <t>Micronesia (Federated States of)</t>
  </si>
  <si>
    <t>Monaco</t>
  </si>
  <si>
    <t>Mongolia</t>
  </si>
  <si>
    <t>Montenegro</t>
  </si>
  <si>
    <t>Montserrat</t>
  </si>
  <si>
    <t>Morocco</t>
  </si>
  <si>
    <t>Mozambique</t>
  </si>
  <si>
    <t>Myanmar</t>
  </si>
  <si>
    <t>Namibia</t>
  </si>
  <si>
    <t>Nauru</t>
  </si>
  <si>
    <t>Nepal</t>
  </si>
  <si>
    <t>Netherlands</t>
  </si>
  <si>
    <t>New Caledonia</t>
  </si>
  <si>
    <t>New Zealand</t>
  </si>
  <si>
    <t>Nicaragua</t>
  </si>
  <si>
    <t>Niger</t>
  </si>
  <si>
    <t>Nigeria</t>
  </si>
  <si>
    <t>Niue</t>
  </si>
  <si>
    <t>Northern Mariana Islands</t>
  </si>
  <si>
    <t>Norway</t>
  </si>
  <si>
    <t>Oman</t>
  </si>
  <si>
    <t>Pakistan</t>
  </si>
  <si>
    <t>Palau</t>
  </si>
  <si>
    <t>Panama</t>
  </si>
  <si>
    <t>Papua New Guinea</t>
  </si>
  <si>
    <t>Paraguay</t>
  </si>
  <si>
    <t>Peru</t>
  </si>
  <si>
    <t>Philippines</t>
  </si>
  <si>
    <t>Poland</t>
  </si>
  <si>
    <t>Portugal</t>
  </si>
  <si>
    <t>Puerto Rico</t>
  </si>
  <si>
    <t>Qatar</t>
  </si>
  <si>
    <t>Republic of Korea</t>
  </si>
  <si>
    <t>Republic of Moldova</t>
  </si>
  <si>
    <t>Romania</t>
  </si>
  <si>
    <t>Russian Federation</t>
  </si>
  <si>
    <t>Rwanda</t>
  </si>
  <si>
    <t>Saint Kitts and Nevis</t>
  </si>
  <si>
    <t>Saint Lucia</t>
  </si>
  <si>
    <t>Saint Pierre and Miquelon</t>
  </si>
  <si>
    <t>Saint Vincent and the Grenadines</t>
  </si>
  <si>
    <t>Samoa</t>
  </si>
  <si>
    <t>San Marino</t>
  </si>
  <si>
    <t>Sao Tome and Principe</t>
  </si>
  <si>
    <t>Saudi Arabia</t>
  </si>
  <si>
    <t>Senegal</t>
  </si>
  <si>
    <t>Serbia</t>
  </si>
  <si>
    <t>Seychelles</t>
  </si>
  <si>
    <t>Sierra Leone</t>
  </si>
  <si>
    <t>Singapore</t>
  </si>
  <si>
    <t>Slovakia</t>
  </si>
  <si>
    <t>Slovenia</t>
  </si>
  <si>
    <t>Solomon Islands</t>
  </si>
  <si>
    <t>Somalia</t>
  </si>
  <si>
    <t>South Africa</t>
  </si>
  <si>
    <t>South Sudan</t>
  </si>
  <si>
    <t>Spain</t>
  </si>
  <si>
    <t>Sri Lanka</t>
  </si>
  <si>
    <t>Sudan</t>
  </si>
  <si>
    <t>Suriname</t>
  </si>
  <si>
    <t>Swaziland</t>
  </si>
  <si>
    <t>Sweden</t>
  </si>
  <si>
    <t>Switzerland</t>
  </si>
  <si>
    <t>Syrian Arab Republic</t>
  </si>
  <si>
    <t>Tajikistan</t>
  </si>
  <si>
    <t>Thailand</t>
  </si>
  <si>
    <t>The former Yugoslav Republic of Macedonia</t>
  </si>
  <si>
    <t>Timor-Leste</t>
  </si>
  <si>
    <t>Togo</t>
  </si>
  <si>
    <t>Tokelau</t>
  </si>
  <si>
    <t>Tonga</t>
  </si>
  <si>
    <t>Trinidad and Tobago</t>
  </si>
  <si>
    <t>Tunisia</t>
  </si>
  <si>
    <t>Turkey</t>
  </si>
  <si>
    <t>Turkmenistan</t>
  </si>
  <si>
    <t>Turks and Caicos Islands</t>
  </si>
  <si>
    <t>Tuvalu</t>
  </si>
  <si>
    <t>Uganda</t>
  </si>
  <si>
    <t>Ukraine</t>
  </si>
  <si>
    <t>United Arab Emirates</t>
  </si>
  <si>
    <t>United Republic of Tanzania</t>
  </si>
  <si>
    <t>United States of America</t>
  </si>
  <si>
    <t>United States Virgin Islands</t>
  </si>
  <si>
    <t>Uruguay</t>
  </si>
  <si>
    <t>Uzbekistan</t>
  </si>
  <si>
    <t>Vanuatu</t>
  </si>
  <si>
    <t>Venezuela (Bolivarian Republic of)</t>
  </si>
  <si>
    <t>Viet Nam</t>
  </si>
  <si>
    <t>Wallis and Futuna Islands</t>
  </si>
  <si>
    <t>Western Sahara</t>
  </si>
  <si>
    <t>Yemen</t>
  </si>
  <si>
    <t>Zambia</t>
  </si>
  <si>
    <t>Zimbabwe</t>
  </si>
  <si>
    <t>Goal</t>
  </si>
  <si>
    <t>Indicator</t>
  </si>
  <si>
    <t>Country or Area</t>
  </si>
  <si>
    <t>M49 Code</t>
  </si>
  <si>
    <t>ISO-alpha3 Code</t>
  </si>
  <si>
    <t>DZA</t>
  </si>
  <si>
    <t>EGY</t>
  </si>
  <si>
    <t>LBY</t>
  </si>
  <si>
    <t>MAR</t>
  </si>
  <si>
    <t>SDN</t>
  </si>
  <si>
    <t>TUN</t>
  </si>
  <si>
    <t>ESH</t>
  </si>
  <si>
    <t>British Indian Ocean Territory</t>
  </si>
  <si>
    <t>IOT</t>
  </si>
  <si>
    <t>BDI</t>
  </si>
  <si>
    <t>COM</t>
  </si>
  <si>
    <t>DJI</t>
  </si>
  <si>
    <t>ERI</t>
  </si>
  <si>
    <t>ETH</t>
  </si>
  <si>
    <t>French Southern Territories</t>
  </si>
  <si>
    <t>ATF</t>
  </si>
  <si>
    <t>KEN</t>
  </si>
  <si>
    <t>MDG</t>
  </si>
  <si>
    <t>MWI</t>
  </si>
  <si>
    <t>MUS</t>
  </si>
  <si>
    <t>MYT</t>
  </si>
  <si>
    <t>MOZ</t>
  </si>
  <si>
    <t>Réunion</t>
  </si>
  <si>
    <t>REU</t>
  </si>
  <si>
    <t>RWA</t>
  </si>
  <si>
    <t>SYC</t>
  </si>
  <si>
    <t>SOM</t>
  </si>
  <si>
    <t>SSD</t>
  </si>
  <si>
    <t>UGA</t>
  </si>
  <si>
    <t>TZA</t>
  </si>
  <si>
    <t>ZMB</t>
  </si>
  <si>
    <t>ZWE</t>
  </si>
  <si>
    <t>AGO</t>
  </si>
  <si>
    <t>CMR</t>
  </si>
  <si>
    <t>CAF</t>
  </si>
  <si>
    <t>TCD</t>
  </si>
  <si>
    <t>COG</t>
  </si>
  <si>
    <t>COD</t>
  </si>
  <si>
    <t>GNQ</t>
  </si>
  <si>
    <t>GAB</t>
  </si>
  <si>
    <t>STP</t>
  </si>
  <si>
    <t>BWA</t>
  </si>
  <si>
    <t>LSO</t>
  </si>
  <si>
    <t>NAM</t>
  </si>
  <si>
    <t>ZAF</t>
  </si>
  <si>
    <t>SWZ</t>
  </si>
  <si>
    <t>BEN</t>
  </si>
  <si>
    <t>BFA</t>
  </si>
  <si>
    <t>CPV</t>
  </si>
  <si>
    <t>Côte d'Ivoire</t>
  </si>
  <si>
    <t>CIV</t>
  </si>
  <si>
    <t>GMB</t>
  </si>
  <si>
    <t>GHA</t>
  </si>
  <si>
    <t>GIN</t>
  </si>
  <si>
    <t>GNB</t>
  </si>
  <si>
    <t>LBR</t>
  </si>
  <si>
    <t>MLI</t>
  </si>
  <si>
    <t>MRT</t>
  </si>
  <si>
    <t>NER</t>
  </si>
  <si>
    <t>NGA</t>
  </si>
  <si>
    <t>Saint Helena</t>
  </si>
  <si>
    <t>SHN</t>
  </si>
  <si>
    <t>SEN</t>
  </si>
  <si>
    <t>SLE</t>
  </si>
  <si>
    <t>TGO</t>
  </si>
  <si>
    <t>AIA</t>
  </si>
  <si>
    <t>ATG</t>
  </si>
  <si>
    <t>ABW</t>
  </si>
  <si>
    <t>BHS</t>
  </si>
  <si>
    <t>BRB</t>
  </si>
  <si>
    <t>Bonaire, Sint Eustatius and Saba</t>
  </si>
  <si>
    <t>BES</t>
  </si>
  <si>
    <t>VGB</t>
  </si>
  <si>
    <t>CYM</t>
  </si>
  <si>
    <t>CUB</t>
  </si>
  <si>
    <t>Curaçao</t>
  </si>
  <si>
    <t>CUW</t>
  </si>
  <si>
    <t>DMA</t>
  </si>
  <si>
    <t>DOM</t>
  </si>
  <si>
    <t>GRD</t>
  </si>
  <si>
    <t>GLP</t>
  </si>
  <si>
    <t>HTI</t>
  </si>
  <si>
    <t>JAM</t>
  </si>
  <si>
    <t>MTQ</t>
  </si>
  <si>
    <t>MSR</t>
  </si>
  <si>
    <t>PRI</t>
  </si>
  <si>
    <t>Saint Barthélemy</t>
  </si>
  <si>
    <t>BLM</t>
  </si>
  <si>
    <t>KNA</t>
  </si>
  <si>
    <t>LCA</t>
  </si>
  <si>
    <t>Saint Martin (French Part)</t>
  </si>
  <si>
    <t>MAF</t>
  </si>
  <si>
    <t>VCT</t>
  </si>
  <si>
    <t>Sint Maarten (Dutch part)</t>
  </si>
  <si>
    <t>SXM</t>
  </si>
  <si>
    <t>TTO</t>
  </si>
  <si>
    <t>TCA</t>
  </si>
  <si>
    <t>VIR</t>
  </si>
  <si>
    <t>BLZ</t>
  </si>
  <si>
    <t>CRI</t>
  </si>
  <si>
    <t>SLV</t>
  </si>
  <si>
    <t>GTM</t>
  </si>
  <si>
    <t>HND</t>
  </si>
  <si>
    <t>MEX</t>
  </si>
  <si>
    <t>NIC</t>
  </si>
  <si>
    <t>PAN</t>
  </si>
  <si>
    <t>ARG</t>
  </si>
  <si>
    <t>BOL</t>
  </si>
  <si>
    <t>Bouvet Island</t>
  </si>
  <si>
    <t>BVT</t>
  </si>
  <si>
    <t>BRA</t>
  </si>
  <si>
    <t>CHL</t>
  </si>
  <si>
    <t>COL</t>
  </si>
  <si>
    <t>ECU</t>
  </si>
  <si>
    <t>FLK</t>
  </si>
  <si>
    <t>GUF</t>
  </si>
  <si>
    <t>GUY</t>
  </si>
  <si>
    <t>PRY</t>
  </si>
  <si>
    <t>PER</t>
  </si>
  <si>
    <t>South Georgia and the South Sandwich Islands</t>
  </si>
  <si>
    <t>SGS</t>
  </si>
  <si>
    <t>SUR</t>
  </si>
  <si>
    <t>URY</t>
  </si>
  <si>
    <t>VEN</t>
  </si>
  <si>
    <t>BMU</t>
  </si>
  <si>
    <t>CAN</t>
  </si>
  <si>
    <t>GRL</t>
  </si>
  <si>
    <t>SPM</t>
  </si>
  <si>
    <t>USA</t>
  </si>
  <si>
    <t>Antarctica</t>
  </si>
  <si>
    <t>ATA</t>
  </si>
  <si>
    <t>KAZ</t>
  </si>
  <si>
    <t>KGZ</t>
  </si>
  <si>
    <t>TJK</t>
  </si>
  <si>
    <t>TKM</t>
  </si>
  <si>
    <t>UZB</t>
  </si>
  <si>
    <t>China</t>
  </si>
  <si>
    <t>CHN</t>
  </si>
  <si>
    <t>China, Hong Kong Special Administrative Region</t>
  </si>
  <si>
    <t>HKG</t>
  </si>
  <si>
    <t>China, Macao Special Administrative Region</t>
  </si>
  <si>
    <t>MAC</t>
  </si>
  <si>
    <t>PRK</t>
  </si>
  <si>
    <t>JPN</t>
  </si>
  <si>
    <t>MNG</t>
  </si>
  <si>
    <t>KOR</t>
  </si>
  <si>
    <t>BRN</t>
  </si>
  <si>
    <t>KHM</t>
  </si>
  <si>
    <t>IDN</t>
  </si>
  <si>
    <t>LAO</t>
  </si>
  <si>
    <t>MYS</t>
  </si>
  <si>
    <t>MMR</t>
  </si>
  <si>
    <t>PHL</t>
  </si>
  <si>
    <t>SGP</t>
  </si>
  <si>
    <t>THA</t>
  </si>
  <si>
    <t>TLS</t>
  </si>
  <si>
    <t>VNM</t>
  </si>
  <si>
    <t>AFG</t>
  </si>
  <si>
    <t>BGD</t>
  </si>
  <si>
    <t>BTN</t>
  </si>
  <si>
    <t>IND</t>
  </si>
  <si>
    <t>IRN</t>
  </si>
  <si>
    <t>MDV</t>
  </si>
  <si>
    <t>NPL</t>
  </si>
  <si>
    <t>PAK</t>
  </si>
  <si>
    <t>LKA</t>
  </si>
  <si>
    <t>ARM</t>
  </si>
  <si>
    <t>AZE</t>
  </si>
  <si>
    <t>BHR</t>
  </si>
  <si>
    <t>CYP</t>
  </si>
  <si>
    <t>GEO</t>
  </si>
  <si>
    <t>IRQ</t>
  </si>
  <si>
    <t>ISR</t>
  </si>
  <si>
    <t>JOR</t>
  </si>
  <si>
    <t>KWT</t>
  </si>
  <si>
    <t>LBN</t>
  </si>
  <si>
    <t>OMN</t>
  </si>
  <si>
    <t>QAT</t>
  </si>
  <si>
    <t>SAU</t>
  </si>
  <si>
    <t>State of Palestine</t>
  </si>
  <si>
    <t>PSE</t>
  </si>
  <si>
    <t>SYR</t>
  </si>
  <si>
    <t>TUR</t>
  </si>
  <si>
    <t>ARE</t>
  </si>
  <si>
    <t>YEM</t>
  </si>
  <si>
    <t>BLR</t>
  </si>
  <si>
    <t>BGR</t>
  </si>
  <si>
    <t>CZE</t>
  </si>
  <si>
    <t>HUN</t>
  </si>
  <si>
    <t>POL</t>
  </si>
  <si>
    <t>MDA</t>
  </si>
  <si>
    <t>ROU</t>
  </si>
  <si>
    <t>RUS</t>
  </si>
  <si>
    <t>SVK</t>
  </si>
  <si>
    <t>UKR</t>
  </si>
  <si>
    <t>Åland Islands</t>
  </si>
  <si>
    <t>ALA</t>
  </si>
  <si>
    <t>Guernsey</t>
  </si>
  <si>
    <t>GGY</t>
  </si>
  <si>
    <t>Jersey</t>
  </si>
  <si>
    <t>JEY</t>
  </si>
  <si>
    <t>Sark</t>
  </si>
  <si>
    <t>DNK</t>
  </si>
  <si>
    <t>EST</t>
  </si>
  <si>
    <t>FRO</t>
  </si>
  <si>
    <t>FIN</t>
  </si>
  <si>
    <t>ISL</t>
  </si>
  <si>
    <t>IRL</t>
  </si>
  <si>
    <t>IMN</t>
  </si>
  <si>
    <t>LVA</t>
  </si>
  <si>
    <t>LTU</t>
  </si>
  <si>
    <t>NOR</t>
  </si>
  <si>
    <t>Svalbard and Jan Mayen Islands</t>
  </si>
  <si>
    <t>SJM</t>
  </si>
  <si>
    <t>SWE</t>
  </si>
  <si>
    <t>United Kingdom of Great Britain and Northern Ireland</t>
  </si>
  <si>
    <t>GBR</t>
  </si>
  <si>
    <t>ALB</t>
  </si>
  <si>
    <t>AND</t>
  </si>
  <si>
    <t>BIH</t>
  </si>
  <si>
    <t>HRV</t>
  </si>
  <si>
    <t>GIB</t>
  </si>
  <si>
    <t>GRC</t>
  </si>
  <si>
    <t>VAT</t>
  </si>
  <si>
    <t>ITA</t>
  </si>
  <si>
    <t>MLT</t>
  </si>
  <si>
    <t>MNE</t>
  </si>
  <si>
    <t>PRT</t>
  </si>
  <si>
    <t>SMR</t>
  </si>
  <si>
    <t>SRB</t>
  </si>
  <si>
    <t>SVN</t>
  </si>
  <si>
    <t>ESP</t>
  </si>
  <si>
    <t>MKD</t>
  </si>
  <si>
    <t>AUT</t>
  </si>
  <si>
    <t>BEL</t>
  </si>
  <si>
    <t>FRA</t>
  </si>
  <si>
    <t>DEU</t>
  </si>
  <si>
    <t>LIE</t>
  </si>
  <si>
    <t>LUX</t>
  </si>
  <si>
    <t>MCO</t>
  </si>
  <si>
    <t>NLD</t>
  </si>
  <si>
    <t>CHE</t>
  </si>
  <si>
    <t>AUS</t>
  </si>
  <si>
    <t>Christmas Island</t>
  </si>
  <si>
    <t>CXR</t>
  </si>
  <si>
    <t>Cocos (Keeling) Islands</t>
  </si>
  <si>
    <t>CCK</t>
  </si>
  <si>
    <t>Heard Island and McDonald Islands</t>
  </si>
  <si>
    <t>HMD</t>
  </si>
  <si>
    <t>NZL</t>
  </si>
  <si>
    <t>Norfolk Island</t>
  </si>
  <si>
    <t>NFK</t>
  </si>
  <si>
    <t>FJI</t>
  </si>
  <si>
    <t>NCL</t>
  </si>
  <si>
    <t>PNG</t>
  </si>
  <si>
    <t>SLB</t>
  </si>
  <si>
    <t>VUT</t>
  </si>
  <si>
    <t>GUM</t>
  </si>
  <si>
    <t>KIR</t>
  </si>
  <si>
    <t>MHL</t>
  </si>
  <si>
    <t>FSM</t>
  </si>
  <si>
    <t>NRU</t>
  </si>
  <si>
    <t>MNP</t>
  </si>
  <si>
    <t>PLW</t>
  </si>
  <si>
    <t>United States Minor Outlying Islands</t>
  </si>
  <si>
    <t>UMI</t>
  </si>
  <si>
    <t>ASM</t>
  </si>
  <si>
    <t>COK</t>
  </si>
  <si>
    <t>PYF</t>
  </si>
  <si>
    <t>NIU</t>
  </si>
  <si>
    <t>Pitcairn</t>
  </si>
  <si>
    <t>PCN</t>
  </si>
  <si>
    <t>WSM</t>
  </si>
  <si>
    <t>TKL</t>
  </si>
  <si>
    <t>TON</t>
  </si>
  <si>
    <t>TUV</t>
  </si>
  <si>
    <t>WLF</t>
  </si>
  <si>
    <t>C010101</t>
  </si>
  <si>
    <t>SDG Data Collection Calendar Information Form</t>
  </si>
  <si>
    <t>Goal #</t>
  </si>
  <si>
    <t>1.1.1 Proportion of population below the international poverty line, by sex, age, employment status and geographical location (urban/rural)</t>
  </si>
  <si>
    <t>1.2.1 Proportion of population living below the national poverty line, by sex and age</t>
  </si>
  <si>
    <t>1.2.2 Proportion of men, women and children of all ages living in poverty in all its dimensions according to national definitions</t>
  </si>
  <si>
    <t>1.3.1 Proportion of population covered by social protection floors/systems, by sex, distinguishing children, unemployed persons, older persons, persons with disabilities, pregnant women, newborns, work-injury victims and the poor and the vulnerable</t>
  </si>
  <si>
    <t>1.4.1 Proportion of population living in households with access to basic services</t>
  </si>
  <si>
    <t>1.4.2 Proportion of total adult population with secure tenure rights to land, with legally recognized documentation and who perceive their rights to land as secure, by sex and by type of tenure</t>
  </si>
  <si>
    <t>1.5.1 Number of deaths, missing persons and directly affected persons attributed to disasters per 100,000 population</t>
  </si>
  <si>
    <t>1.5.2 Direct economic loss attributed to disasters in relation to global gross domestic product (GDP)</t>
  </si>
  <si>
    <t>1.5.3 Number of countries that adopt and implement national disaster risk reduction strategies in line with the Sendai Framework for Disaster Risk Reduction 2015-2030</t>
  </si>
  <si>
    <t>1.5.4 Proportion of local governments that adopt and implement local disaster risk reduction strategies in line with national disaster risk reduction strategies</t>
  </si>
  <si>
    <t>1.a.1 Proportion of domestically generated resources allocated by the government directly to poverty reduction programmes</t>
  </si>
  <si>
    <t>1.a.2 Proportion of total government spending on essential services (education, health and social protection)</t>
  </si>
  <si>
    <t>1.a.3 Sum of total grants and non-debt-creating inflows directly allocated to poverty reduction programmes as a proportion of GDP</t>
  </si>
  <si>
    <t>1.b.1 Proportion of government recurrent and capital spending to sectors that disproportionately benefit women, the poor and vulnerable groups</t>
  </si>
  <si>
    <t>2.1.1 Prevalence of undernourishment</t>
  </si>
  <si>
    <t>2.1.2 Prevalence of moderate or severe food insecurity in the population, based on the Food Insecurity Experience Scale (FIES)</t>
  </si>
  <si>
    <t>2.2.1 Prevalence of stunting (height for age &lt;-2 standard deviation from the median of the World Health Organization (WHO) Child Growth Standards) among children under 5 years of age</t>
  </si>
  <si>
    <t>2.2.2 Prevalence of malnutrition (weight for height &gt;+2 or &lt;-2 standard deviation from the median of the WHO Child Growth Standards) among children under 5 years of age, by type (wasting and overweight)</t>
  </si>
  <si>
    <t>2.3.1 Volume of production per labour unit by classes of farming/pastoral/forestry enterprise size</t>
  </si>
  <si>
    <t>2.3.2 Average income of small-scale food producers, by sex and indigenous status</t>
  </si>
  <si>
    <t>2.4.1 Proportion of agricultural area under productive and sustainable agriculture</t>
  </si>
  <si>
    <t>2.5.1 Number of plant and animal genetic resources for food and agriculture secured in either medium or long-term conservation facilities</t>
  </si>
  <si>
    <t>2.5.2 Proportion of local breeds classified as being at risk, not-at-risk or at unknown level of risk of extinction</t>
  </si>
  <si>
    <t>2.a.1 The agriculture orientation index for government expenditures</t>
  </si>
  <si>
    <t>2.a.2 Total official flows (official development assistance plus other official flows) to the agriculture sector</t>
  </si>
  <si>
    <t>2.b.1 Agricultural export subsidies</t>
  </si>
  <si>
    <t>2.c.1 Indicator of food price anomalies</t>
  </si>
  <si>
    <t>C010201</t>
  </si>
  <si>
    <t>C010202</t>
  </si>
  <si>
    <t>C010301</t>
  </si>
  <si>
    <t>C010401</t>
  </si>
  <si>
    <t>C010402</t>
  </si>
  <si>
    <t>C200303</t>
  </si>
  <si>
    <t>C010502</t>
  </si>
  <si>
    <t>C200304</t>
  </si>
  <si>
    <t>C200305</t>
  </si>
  <si>
    <t>C010a01</t>
  </si>
  <si>
    <t>C010a02</t>
  </si>
  <si>
    <t>C010a03</t>
  </si>
  <si>
    <t>C010b01</t>
  </si>
  <si>
    <t>C020101</t>
  </si>
  <si>
    <t>C020102</t>
  </si>
  <si>
    <t>C020201</t>
  </si>
  <si>
    <t>C020202</t>
  </si>
  <si>
    <t>C020301</t>
  </si>
  <si>
    <t>C020302</t>
  </si>
  <si>
    <t>C020401</t>
  </si>
  <si>
    <t>C020501</t>
  </si>
  <si>
    <t>C020502</t>
  </si>
  <si>
    <t>C020a01</t>
  </si>
  <si>
    <t>C020a02</t>
  </si>
  <si>
    <t>C020b02</t>
  </si>
  <si>
    <t>C020c01</t>
  </si>
  <si>
    <t>3.1.1 Maternal mortality ratio</t>
  </si>
  <si>
    <t>C030101</t>
  </si>
  <si>
    <t>3.1.2 Proportion of births attended by skilled health personnel</t>
  </si>
  <si>
    <t>C030102</t>
  </si>
  <si>
    <t>3.2.1 Under-five mortality rate</t>
  </si>
  <si>
    <t>C030201</t>
  </si>
  <si>
    <t>3.2.2 Neonatal mortality rate</t>
  </si>
  <si>
    <t>C030202</t>
  </si>
  <si>
    <t>3.3.1 Number of new HIV infections per 1,000 uninfected population, by sex, age and key populations</t>
  </si>
  <si>
    <t>C030301</t>
  </si>
  <si>
    <t>3.3.2 Tuberculosis incidence per 100,000 population</t>
  </si>
  <si>
    <t>C030302</t>
  </si>
  <si>
    <t>3.3.3 Malaria incidence per 1,000 population</t>
  </si>
  <si>
    <t>C030303</t>
  </si>
  <si>
    <t>3.3.4 Hepatitis B incidence per 100,000 population</t>
  </si>
  <si>
    <t>C030304</t>
  </si>
  <si>
    <t>3.3.5 Number of people requiring interventions against neglected tropical diseases</t>
  </si>
  <si>
    <t>C030305</t>
  </si>
  <si>
    <t>3.4.1 Mortality rate attributed to cardiovascular disease, cancer, diabetes or chronic respiratory disease</t>
  </si>
  <si>
    <t>C030401</t>
  </si>
  <si>
    <t>3.4.2 Suicide mortality rate</t>
  </si>
  <si>
    <t>C030402</t>
  </si>
  <si>
    <t>3.5.1 Coverage of treatment interventions (pharmacological, psychosocial and rehabilitation and aftercare services) for substance use disorders</t>
  </si>
  <si>
    <t>C030501</t>
  </si>
  <si>
    <t>3.5.2 Harmful use of alcohol, defined according to the national context as alcohol per capita consumption (aged 15 years and older) within a calendar year in litres of pure alcohol</t>
  </si>
  <si>
    <t>C030502</t>
  </si>
  <si>
    <t>3.6.1 Death rate due to road traffic injuries</t>
  </si>
  <si>
    <t>C030601</t>
  </si>
  <si>
    <t>3.7.1 Proportion of women of reproductive age (aged 15-49 years) who have their need for family planning satisfied with modern methods</t>
  </si>
  <si>
    <t>C030701</t>
  </si>
  <si>
    <t>3.7.2 Adolescent birth rate (aged 10-14 years; aged 15-19 years) per 1,000 women in that age group</t>
  </si>
  <si>
    <t>C030702</t>
  </si>
  <si>
    <t>3.8.1 Coverage of essential health services (defined as the average coverage of essential services based on tracer interventions that include reproductive, maternal, newborn and child health, infectious diseases, non-communicable diseases and service capacity and access, among the general and the most disadvantaged population)</t>
  </si>
  <si>
    <t>C030801</t>
  </si>
  <si>
    <t>3.8.2 Proportion of population with large household expenditures on health as a share of total household expenditure or income</t>
  </si>
  <si>
    <t>C030802</t>
  </si>
  <si>
    <t>3.9.1 Mortality rate attributed to household and ambient air pollution</t>
  </si>
  <si>
    <t>C030901</t>
  </si>
  <si>
    <t>3.9.2 Mortality rate attributed to unsafe water, unsafe sanitation and lack of hygiene (exposure to unsafe Water, Sanitation and Hygiene for All (WASH) services)</t>
  </si>
  <si>
    <t>C030902</t>
  </si>
  <si>
    <t>3.9.3 Mortality rate attributed to unintentional poisoning</t>
  </si>
  <si>
    <t>C030903</t>
  </si>
  <si>
    <t>3.a.1 Age-standardized prevalence of current tobacco use among persons aged 15 years and older</t>
  </si>
  <si>
    <t>C030a01</t>
  </si>
  <si>
    <t>3.b.1 Proportion of the target population covered by all vaccines included in their national programme</t>
  </si>
  <si>
    <t>C030b01</t>
  </si>
  <si>
    <t>3.b.2 Total net official development assistance to medical research and basic health sectors</t>
  </si>
  <si>
    <t>C030b02</t>
  </si>
  <si>
    <t>3.b.3 Proportion of health facilities that have a core set of relevant essential medicines available and affordable on a sustainable basis</t>
  </si>
  <si>
    <t>C030b03</t>
  </si>
  <si>
    <t>3.c.1 Health worker density and distribution</t>
  </si>
  <si>
    <t>C030c01</t>
  </si>
  <si>
    <t>3.d.1 International Health Regulations (IHR) capacity and health emergency preparedness</t>
  </si>
  <si>
    <t>C030d01</t>
  </si>
  <si>
    <t>4.1.1 Proportion of children and young people: (a) in grades 2/3; (b) at the end of primary; and (c) at the end of lower secondary achieving at least a minimum proficiency level in (i) reading and (ii) mathematics, by sex</t>
  </si>
  <si>
    <t>C040101</t>
  </si>
  <si>
    <t>4.2.1 Proportion of children under 5 years of age who are developmentally on track in health, learning and psychosocial well-being, by sex</t>
  </si>
  <si>
    <t>C040201</t>
  </si>
  <si>
    <t>4.2.2 Participation rate in organized learning (one year before the official primary entry age), by sex</t>
  </si>
  <si>
    <t>C040202</t>
  </si>
  <si>
    <t>4.3.1 Participation rate of youth and adults in formal and non-formal education and training in the previous 12 months, by sex</t>
  </si>
  <si>
    <t>C040301</t>
  </si>
  <si>
    <t>4.4.1 Proportion of youth and adults with information and communications technology (ICT) skills, by type of skill</t>
  </si>
  <si>
    <t>C040401</t>
  </si>
  <si>
    <t>4.5.1 Parity indices (female/male, rural/urban, bottom/top wealth quintile and others such as disability status, indigenous peoples and conflict-affected, as data become available) for all education indicators on this list that can be disaggregated</t>
  </si>
  <si>
    <t>C040501</t>
  </si>
  <si>
    <t>4.6.1 Proportion of population in a given age group achieving at least a fixed level of proficiency in functional (a) literacy and (b) numeracy skills, by sex</t>
  </si>
  <si>
    <t>C040601</t>
  </si>
  <si>
    <t>4.7.1 Extent to which (i) global citizenship education and (ii) education for sustainable development, including gender equality and human rights, are mainstreamed at all levels in: (a) national education policies; (b) curricula; (c) teacher education; and (d) student assessment</t>
  </si>
  <si>
    <t>C040701</t>
  </si>
  <si>
    <t>4.a.1 Proportion of schools with access to: (a) electricity; (b) the Internet for pedagogical purposes; (c) computers for pedagogical purposes; (d) adapted infrastructure and materials for students with disabilities; (e) basic drinking water; (f) single-sex basic sanitation facilities; and (g) basic handwashing facilities (as per the WASH indicator definitions)</t>
  </si>
  <si>
    <t>C040a01</t>
  </si>
  <si>
    <t>4.b.1 Volume of official development assistance flows for scholarships by sector and type of study</t>
  </si>
  <si>
    <t>C040b01</t>
  </si>
  <si>
    <t>4.c.1 Proportion of teachers in: (a) pre-primary; (b) primary; (c) lower secondary; and (d) upper secondary education who have received at least the minimum organized teacher training (e.g. pedagogical training) pre-service or in-service required for teaching at the relevant level in a given country</t>
  </si>
  <si>
    <t>C040c01</t>
  </si>
  <si>
    <t>5.1.1 Whether or not legal frameworks are in place to promote, enforce and monitor equality and non‑discrimination on the basis of sex</t>
  </si>
  <si>
    <t>C050101</t>
  </si>
  <si>
    <t>5.2.1 Proportion of ever-partnered women and girls aged 15 years and older subjected to physical, sexual or psychological violence by a current or former intimate partner in the previous 12 months, by form of violence and by age</t>
  </si>
  <si>
    <t>C050201</t>
  </si>
  <si>
    <t>5.2.2 Proportion of women and girls aged 15 years and older subjected to sexual violence by persons other than an intimate partner in the previous 12 months, by age and place of occurrence</t>
  </si>
  <si>
    <t>C050202</t>
  </si>
  <si>
    <t>5.3.1 Proportion of women aged 20-24 years who were married or in a union before age 15 and before age 18</t>
  </si>
  <si>
    <t>C050301</t>
  </si>
  <si>
    <t>5.3.2 Proportion of girls and women aged 15-49 years who have undergone female genital mutilation/cutting, by age</t>
  </si>
  <si>
    <t>C050302</t>
  </si>
  <si>
    <t>5.4.1 Proportion of time spent on unpaid domestic and care work, by sex, age and location</t>
  </si>
  <si>
    <t>C050401</t>
  </si>
  <si>
    <t>5.5.1 Proportion of seats held by women in (a) national parliaments and (b) local governments</t>
  </si>
  <si>
    <t>C050501</t>
  </si>
  <si>
    <t>5.5.2 Proportion of women in managerial positions</t>
  </si>
  <si>
    <t>C050502</t>
  </si>
  <si>
    <t>5.6.1 Proportion of women aged 15-49 years who make their own informed decisions regarding sexual relations, contraceptive use and reproductive health care</t>
  </si>
  <si>
    <t>C050601</t>
  </si>
  <si>
    <t>5.6.2 Number of countries with laws and regulations that guarantee full and equal access to women and men aged 15 years and older to sexual and reproductive health care, information and education</t>
  </si>
  <si>
    <t>C050602</t>
  </si>
  <si>
    <t>5.a.1 (a) Proportion of total agricultural population with ownership or secure rights over agricultural land, by sex; and (b) share of women among owners or rights-bearers of agricultural land, by type of tenure</t>
  </si>
  <si>
    <t>C050a01</t>
  </si>
  <si>
    <t>5.a.2 Proportion of countries where the legal framework (including customary law) guarantees women’s equal rights to land ownership and/or control</t>
  </si>
  <si>
    <t>C050a02</t>
  </si>
  <si>
    <t>5.b.1 Proportion of individuals who own a mobile telephone, by sex</t>
  </si>
  <si>
    <t>C050b01</t>
  </si>
  <si>
    <t>5.c.1 Proportion of countries with systems to track and make public allocations for gender equality and women’s empowerment</t>
  </si>
  <si>
    <t>C050c01</t>
  </si>
  <si>
    <t>6.1.1 Proportion of population using safely managed drinking water services</t>
  </si>
  <si>
    <t>C060101</t>
  </si>
  <si>
    <t>6.2.1 Proportion of population using safely managed sanitation services, including a hand-washing facility with soap and water</t>
  </si>
  <si>
    <t>C060201</t>
  </si>
  <si>
    <t>6.3.1 Proportion of wastewater safely treated</t>
  </si>
  <si>
    <t>C060301</t>
  </si>
  <si>
    <t>6.3.2 Proportion of bodies of water with good ambient water quality</t>
  </si>
  <si>
    <t>C060302</t>
  </si>
  <si>
    <t>6.4.1 Change in water-use efficiency over time</t>
  </si>
  <si>
    <t>C060401</t>
  </si>
  <si>
    <t>6.4.2 Level of water stress: freshwater withdrawal as a proportion of available freshwater resources</t>
  </si>
  <si>
    <t>C060402</t>
  </si>
  <si>
    <t>6.5.1 Degree of integrated water resources management implementation (0-100)</t>
  </si>
  <si>
    <t>C060501</t>
  </si>
  <si>
    <t>6.5.2 Proportion of transboundary basin area with an operational arrangement for water cooperation</t>
  </si>
  <si>
    <t>C060502</t>
  </si>
  <si>
    <t>6.6.1 Change in the extent of water-related ecosystems over time</t>
  </si>
  <si>
    <t>C060601</t>
  </si>
  <si>
    <t>6.a.1 Amount of water- and sanitation-related official development assistance that is part of a government-coordinated spending plan</t>
  </si>
  <si>
    <t>C060a01</t>
  </si>
  <si>
    <t>6.b.1 Proportion of local administrative units with established and operational policies and procedures for participation of local communities in water and sanitation management</t>
  </si>
  <si>
    <t>C060b01</t>
  </si>
  <si>
    <t>7.1.1 Proportion of population with access to electricity</t>
  </si>
  <si>
    <t>C070101</t>
  </si>
  <si>
    <t>7.1.2 Proportion of population with primary reliance on clean fuels and technology</t>
  </si>
  <si>
    <t>C070102</t>
  </si>
  <si>
    <t>7.2.1 Renewable energy share in the total final energy consumption</t>
  </si>
  <si>
    <t>C070201</t>
  </si>
  <si>
    <t>7.3.1 Energy intensity measured in terms of primary energy and GDP</t>
  </si>
  <si>
    <t>C070301</t>
  </si>
  <si>
    <t>7.a.1 International financial flows to developing countries in support of clean energy research and development and renewable energy production, including in hybrid systems</t>
  </si>
  <si>
    <t>C070a01</t>
  </si>
  <si>
    <t>7.b.1 Investments in energy efficiency as a proportion of GDP and the amount of foreign direct investment in financial transfer for infrastructure and technology to sustainable development services</t>
  </si>
  <si>
    <t>C070b01</t>
  </si>
  <si>
    <t>8.1.1 Annual growth rate of real GDP per capita</t>
  </si>
  <si>
    <t>C080101</t>
  </si>
  <si>
    <t>8.2.1 Annual growth rate of real GDP per employed person</t>
  </si>
  <si>
    <t>C080201</t>
  </si>
  <si>
    <t>8.3.1 Proportion of informal employment in non‑agriculture employment, by sex</t>
  </si>
  <si>
    <t>C080301</t>
  </si>
  <si>
    <t>8.4.1 Material footprint, material footprint per capita, and material footprint per GDP</t>
  </si>
  <si>
    <t>C200202</t>
  </si>
  <si>
    <t>8.4.2 Domestic material consumption, domestic material consumption per capita, and domestic material consumption per GDP</t>
  </si>
  <si>
    <t>C200203</t>
  </si>
  <si>
    <t>8.5.1 Average hourly earnings of female and male employees, by occupation, age and persons with disabilities</t>
  </si>
  <si>
    <t>C080501</t>
  </si>
  <si>
    <t>8.5.2 Unemployment rate, by sex, age and persons with disabilities</t>
  </si>
  <si>
    <t>C080502</t>
  </si>
  <si>
    <t>8.6.1 Proportion of youth (aged 15-24 years) not in education, employment or training</t>
  </si>
  <si>
    <t>C080601</t>
  </si>
  <si>
    <t>8.7.1 Proportion and number of children aged 5‑17 years engaged in child labour, by sex and age</t>
  </si>
  <si>
    <t>C080701</t>
  </si>
  <si>
    <t>8.8.1 Frequency rates of fatal and non-fatal occupational injuries, by sex and migrant status</t>
  </si>
  <si>
    <t>C080801</t>
  </si>
  <si>
    <t>8.8.2 Level of national compliance of labour rights (freedom of association and collective bargaining) based on International Labour Organization (ILO) textual sources and national legislation, by sex and migrant status</t>
  </si>
  <si>
    <t>C080802</t>
  </si>
  <si>
    <t>8.9.1 Tourism direct GDP as a proportion of total GDP and in growth rate</t>
  </si>
  <si>
    <t>C080901</t>
  </si>
  <si>
    <t>8.9.2 Proportion of jobs in sustainable tourism industries out of total tourism jobs</t>
  </si>
  <si>
    <t>C080902</t>
  </si>
  <si>
    <t>8.10.1 (a) Number of commercial bank branches per 100,000 adults and (b) number of automated teller machines (ATMs) per 100,000 adults</t>
  </si>
  <si>
    <t>C081001</t>
  </si>
  <si>
    <t>8.10.2 Proportion of adults (15 years and older) with an account at a bank or other financial institution or with a mobile-money-service provider</t>
  </si>
  <si>
    <t>C081002</t>
  </si>
  <si>
    <t>8.a.1 Aid for Trade commitments and disbursements</t>
  </si>
  <si>
    <t>C080a01</t>
  </si>
  <si>
    <t>8.b.1 Existence of a developed and operationalized national strategy for youth employment, as a distinct strategy or as part of a national employment strategy</t>
  </si>
  <si>
    <t>C080b01</t>
  </si>
  <si>
    <t>9.1.1 Proportion of the rural population who live within 2 km of an all-season road</t>
  </si>
  <si>
    <t>C090101</t>
  </si>
  <si>
    <t>9.1.2 Passenger and freight volumes, by mode of transport</t>
  </si>
  <si>
    <t>C090102</t>
  </si>
  <si>
    <t>9.2.1 Manufacturing value added as a proportion of GDP and per capita</t>
  </si>
  <si>
    <t>C090201</t>
  </si>
  <si>
    <t>9.2.2 Manufacturing employment as a proportion of total employment</t>
  </si>
  <si>
    <t>C090202</t>
  </si>
  <si>
    <t>9.3.1 Proportion of small-scale industries in total industry value added</t>
  </si>
  <si>
    <t>C090301</t>
  </si>
  <si>
    <t>9.3.2 Proportion of small-scale industries with a loan or line of credit</t>
  </si>
  <si>
    <t>C090302</t>
  </si>
  <si>
    <t>C090401</t>
  </si>
  <si>
    <t>9.5.1 Research and development expenditure as a proportion of GDP</t>
  </si>
  <si>
    <t>C090501</t>
  </si>
  <si>
    <t>9.5.2 Researchers (in full-time equivalent) per million inhabitants</t>
  </si>
  <si>
    <t>C090502</t>
  </si>
  <si>
    <t>9.a.1 Total official international support (official development assistance plus other official flows) to infrastructure</t>
  </si>
  <si>
    <t>C090a01</t>
  </si>
  <si>
    <t>9.b.1 Proportion of medium and high-tech industry value added in total value added</t>
  </si>
  <si>
    <t>C090b01</t>
  </si>
  <si>
    <t>9.c.1 Proportion of population covered by a mobile network, by technology</t>
  </si>
  <si>
    <t>C090c01</t>
  </si>
  <si>
    <t>10.1.1 Growth rates of household expenditure or income per capita among the bottom 40 per cent of the population and the total population</t>
  </si>
  <si>
    <t>C100101</t>
  </si>
  <si>
    <t>10.2.1 Proportion of people living below 50 per cent of median income, by sex, age and persons with disabilities</t>
  </si>
  <si>
    <t>C100201</t>
  </si>
  <si>
    <t>10.3.1 Proportion of population reporting having personally felt discriminated against or harassed in the previous 12 months on the basis of a ground of discrimination prohibited under international human rights law</t>
  </si>
  <si>
    <t>C200204</t>
  </si>
  <si>
    <t>10.4.1 Labour share of GDP, comprising wages and social protection transfers</t>
  </si>
  <si>
    <t>C100401</t>
  </si>
  <si>
    <t>10.5.1 Financial Soundness Indicators</t>
  </si>
  <si>
    <t>C100501</t>
  </si>
  <si>
    <t>10.6.1 Proportion of members and voting rights of developing countries in international organizations</t>
  </si>
  <si>
    <t>C200205</t>
  </si>
  <si>
    <t>10.7.1 Recruitment cost borne by employee as a proportion of yearly income earned in country of destination</t>
  </si>
  <si>
    <t>C100701</t>
  </si>
  <si>
    <t>10.7.2 Number of countries that have implemented well-managed migration policies</t>
  </si>
  <si>
    <t>C100702</t>
  </si>
  <si>
    <t>10.a.1 Proportion of tariff lines applied to imports from least developed countries and developing countries with zero-tariff</t>
  </si>
  <si>
    <t>C100a01</t>
  </si>
  <si>
    <t>10.b.1 Total resource flows for development, by recipient and donor countries and type of flow (e.g. official development assistance, foreign direct investment and other flows)</t>
  </si>
  <si>
    <t>C100b01</t>
  </si>
  <si>
    <t>10.c.1 Remittance costs as a proportion of the amount remitted</t>
  </si>
  <si>
    <t>C100c01</t>
  </si>
  <si>
    <t>11.1.1 Proportion of urban population living in slums, informal settlements or inadequate housing</t>
  </si>
  <si>
    <t>C110101</t>
  </si>
  <si>
    <t>11.2.1 Proportion of population that has convenient access to public transport, by sex, age and persons with disabilities</t>
  </si>
  <si>
    <t>C110201</t>
  </si>
  <si>
    <t>11.3.1 Ratio of land consumption rate to population growth rate</t>
  </si>
  <si>
    <t>C110301</t>
  </si>
  <si>
    <t>11.3.2 Proportion of cities with a direct participation structure of civil society in urban planning and management that operate regularly and democratically</t>
  </si>
  <si>
    <t>C110302</t>
  </si>
  <si>
    <t>11.4.1 Total expenditure (public and private) per capita spent on the preservation, protection and conservation of all cultural and natural heritage, by type of heritage (cultural, natural, mixed and World Heritage Centre designation), level of government (national, regional and local/municipal), type of expenditure (operating expenditure/investment) and type of private funding (donations in kind, private non-profit sector and sponsorship)</t>
  </si>
  <si>
    <t>C110401</t>
  </si>
  <si>
    <t>11.5.1 Number of deaths, missing persons and directly affected persons attributed to disasters per 100,000 population</t>
  </si>
  <si>
    <t>11.5.2 Direct economic loss in relation to global GDP, damage to critical infrastructure and number of disruptions to basic services, attributed to disasters</t>
  </si>
  <si>
    <t>C110502</t>
  </si>
  <si>
    <t>11.6.1 Proportion of urban solid waste regularly collected and with adequate final discharge out of total urban solid waste generated, by cities</t>
  </si>
  <si>
    <t>C110601</t>
  </si>
  <si>
    <t>11.6.2 Annual mean levels of fine particulate matter (e.g. PM2.5 and PM10) in cities (population weighted)</t>
  </si>
  <si>
    <t>C110602</t>
  </si>
  <si>
    <t>11.7.1 Average share of the built-up area of cities that is open space for public use for all, by sex, age and persons with disabilities</t>
  </si>
  <si>
    <t>C110701</t>
  </si>
  <si>
    <t>11.7.2 Proportion of persons victim of physical or sexual harassment, by sex, age, disability status and place of occurrence, in the previous 12 months</t>
  </si>
  <si>
    <t>C110702</t>
  </si>
  <si>
    <t>11.a.1 Proportion of population living in cities that implement urban and regional development plans integrating population projections and resource needs, by size of city</t>
  </si>
  <si>
    <t>C110a01</t>
  </si>
  <si>
    <t>11.b.1 Number of countries that adopt and implement national disaster risk reduction strategies in line with the Sendai Framework for Disaster Risk Reduction 2015-2030</t>
  </si>
  <si>
    <t>11.b.2 Proportion of local governments that adopt and implement local disaster risk reduction strategies in line with national disaster risk reduction strategies</t>
  </si>
  <si>
    <t>11.c.1 Proportion of financial support to the least developed countries that is allocated to the construction and retrofitting of sustainable, resilient and resource-efficient buildings utilizing local materials</t>
  </si>
  <si>
    <t>C110c01</t>
  </si>
  <si>
    <t>12.1.1 Number of countries with sustainable consumption and production (SCP) national action plans or SCP mainstreamed as a priority or a target into national policies</t>
  </si>
  <si>
    <t>C120101</t>
  </si>
  <si>
    <t>12.2.1 Material footprint, material footprint per capita, and material footprint per GDP</t>
  </si>
  <si>
    <t>12.2.2 Domestic material consumption, domestic material consumption per capita, and domestic material consumption per GDP</t>
  </si>
  <si>
    <t>12.3.1 Global food loss index</t>
  </si>
  <si>
    <t>C120301</t>
  </si>
  <si>
    <t>12.4.1 Number of parties to international multilateral environmental agreements on hazardous waste, and other chemicals that meet their commitments and obligations in transmitting information as required by each relevant agreement</t>
  </si>
  <si>
    <t>C120401</t>
  </si>
  <si>
    <t>12.4.2 Hazardous waste generated per capita and proportion of hazardous waste treated, by type of treatment</t>
  </si>
  <si>
    <t>C120402</t>
  </si>
  <si>
    <t>12.5.1 National recycling rate, tons of material recycled</t>
  </si>
  <si>
    <t>C120501</t>
  </si>
  <si>
    <t>12.6.1 Number of companies publishing sustainability reports</t>
  </si>
  <si>
    <t>C120601</t>
  </si>
  <si>
    <t>12.7.1 Number of countries implementing sustainable public procurement policies and action plans</t>
  </si>
  <si>
    <t>C120701</t>
  </si>
  <si>
    <t>12.8.1 Extent to which (i) global citizenship education and (ii) education for sustainable development (including climate change education) are mainstreamed in (a) national education policies; (b) curricula; (c) teacher education; and (d) student assessment</t>
  </si>
  <si>
    <t>C120801</t>
  </si>
  <si>
    <t>12.a.1 Amount of support to developing countries on research and development for sustainable consumption and production and environmentally sound technologies</t>
  </si>
  <si>
    <t>C120a01</t>
  </si>
  <si>
    <t>12.b.1 Number of sustainable tourism strategies or policies and implemented action plans with agreed monitoring and evaluation tools</t>
  </si>
  <si>
    <t>C120b01</t>
  </si>
  <si>
    <t>12.c.1 Amount of fossil-fuel subsidies per unit of GDP (production and consumption) and as a proportion of total national expenditure on fossil fuels</t>
  </si>
  <si>
    <t>C120c01</t>
  </si>
  <si>
    <t>13.1.1 Number of deaths, missing persons and directly affected persons attributed to disasters per 100,000 population</t>
  </si>
  <si>
    <t>13.1.2 Number of countries that adopt and implement national disaster risk reduction strategies in line with the Sendai Framework for Disaster Risk Reduction 2015-2030</t>
  </si>
  <si>
    <t>13.1.3 Proportion of local governments that adopt and implement local disaster risk reduction strategies in line with national disaster risk reduction strategies</t>
  </si>
  <si>
    <t>13.2.1 Number of countries that have communicated the establishment or operationalization of an integrated policy/strategy/plan which increases their ability to adapt to the adverse impacts of climate change, and foster climate resilience and low greenhouse gas emissions development in a manner that does not threaten food production (including a national adaptation plan, nationally determined contribution, national communication, biennial update report or other)</t>
  </si>
  <si>
    <t>C130201</t>
  </si>
  <si>
    <t>13.3.1 Number of countries that have integrated mitigation, adaptation, impact reduction and early warning into primary, secondary and tertiary curricula</t>
  </si>
  <si>
    <t>C130301</t>
  </si>
  <si>
    <t>13.3.2 Number of countries that have communicated the strengthening of institutional, systemic and individual capacity-building to implement adaptation, mitigation and technology transfer, and development actions</t>
  </si>
  <si>
    <t>C130302</t>
  </si>
  <si>
    <t>13.a.1 Mobilized amount of United States dollars per year between 2020 and 2025 accountable towards the $100 billion commitment</t>
  </si>
  <si>
    <t>C130a01</t>
  </si>
  <si>
    <t>13.b.1 Number of least developed countries and small island developing States that are receiving specialized support, and amount of support, including finance, technology and capacity-building, for mechanisms for raising capacities for effective climate change-related planning and management, including focusing on women, youth and local and marginalized communities</t>
  </si>
  <si>
    <t>C130b01</t>
  </si>
  <si>
    <t>14.1.1 Index of coastal eutrophication and floating plastic debris density</t>
  </si>
  <si>
    <t>C140101</t>
  </si>
  <si>
    <t>14.2.1 Proportion of national exclusive economic zones managed using ecosystem-based approaches</t>
  </si>
  <si>
    <t>C140201</t>
  </si>
  <si>
    <t>14.3.1 Average marine acidity (pH) measured at agreed suite of representative sampling stations</t>
  </si>
  <si>
    <t>C140301</t>
  </si>
  <si>
    <t>14.4.1 Proportion of fish stocks within biologically sustainable levels</t>
  </si>
  <si>
    <t>C140401</t>
  </si>
  <si>
    <t>14.5.1 Coverage of protected areas in relation to marine areas</t>
  </si>
  <si>
    <t>C140501</t>
  </si>
  <si>
    <t>14.6.1 Progress by countries in the degree of implementation of international instruments aiming to combat illegal, unreported and unregulated fishing</t>
  </si>
  <si>
    <t>C140601</t>
  </si>
  <si>
    <t>14.7.1 Sustainable fisheries as a proportion of GDP in small island developing States, least developed countries and all countries</t>
  </si>
  <si>
    <t>C140701</t>
  </si>
  <si>
    <t>14.a.1 Proportion of total research budget allocated to research in the field of marine technology</t>
  </si>
  <si>
    <t>C140a01</t>
  </si>
  <si>
    <t>14.b.1 Progress by countries in the degree of application of a legal/regulatory/policy/institutional framework which recognizes and protects access rights for small-scale fisheries</t>
  </si>
  <si>
    <t>C140b01</t>
  </si>
  <si>
    <t>14.c.1 Number of countries making progress in ratifying, accepting and implementing through legal, policy and institutional frameworks, ocean-related instruments that implement international law, as reflected in the United Nation Convention on the Law of the Sea, for the conservation and sustainable use of the oceans and their resources</t>
  </si>
  <si>
    <t>C140c01</t>
  </si>
  <si>
    <t>15.1.1 Forest area as a proportion of total land area</t>
  </si>
  <si>
    <t>C150101</t>
  </si>
  <si>
    <t>15.1.2 Proportion of important sites for terrestrial and freshwater biodiversity that are covered by protected areas, by ecosystem type</t>
  </si>
  <si>
    <t>C150102</t>
  </si>
  <si>
    <t>15.2.1 Progress towards sustainable forest management</t>
  </si>
  <si>
    <t>C150201</t>
  </si>
  <si>
    <t>15.3.1 Proportion of land that is degraded over total land area</t>
  </si>
  <si>
    <t>C150301</t>
  </si>
  <si>
    <t>15.4.1 Coverage by protected areas of important sites for mountain biodiversity</t>
  </si>
  <si>
    <t>C150401</t>
  </si>
  <si>
    <t>15.4.2 Mountain Green Cover Index</t>
  </si>
  <si>
    <t>C150402</t>
  </si>
  <si>
    <t>15.5.1 Red List Index</t>
  </si>
  <si>
    <t>C150501</t>
  </si>
  <si>
    <t>15.6.1 Number of countries that have adopted legislative, administrative and policy frameworks to ensure fair and equitable sharing of benefits</t>
  </si>
  <si>
    <t>C150601</t>
  </si>
  <si>
    <t>15.7.1 Proportion of traded wildlife that was poached or illicitly trafficked</t>
  </si>
  <si>
    <t>C200206</t>
  </si>
  <si>
    <t>15.8.1 Proportion of countries adopting relevant national legislation and adequately resourcing the prevention or control of invasive alien species</t>
  </si>
  <si>
    <t>C150801</t>
  </si>
  <si>
    <t>15.9.1 Progress towards national targets established in accordance with Aichi Biodiversity Target 2 of the Strategic Plan for Biodiversity 2011-2020</t>
  </si>
  <si>
    <t>C150901</t>
  </si>
  <si>
    <t>15.a.1 Official development assistance and public expenditure on conservation and sustainable use of biodiversity and ecosystems</t>
  </si>
  <si>
    <t>C200207</t>
  </si>
  <si>
    <t>15.b.1 Official development assistance and public expenditure on conservation and sustainable use of biodiversity and ecosystems</t>
  </si>
  <si>
    <t>15.c.1 Proportion of traded wildlife that was poached or illicitly trafficked</t>
  </si>
  <si>
    <t>16.1.1 Number of victims of intentional homicide per 100,000 population, by sex and age</t>
  </si>
  <si>
    <t>C160101</t>
  </si>
  <si>
    <t>16.1.2 Conflict-related deaths per 100,000 population, by sex, age and cause</t>
  </si>
  <si>
    <t>C160102</t>
  </si>
  <si>
    <t>16.1.3 Proportion of population subjected to physical, psychological or sexual violence in the previous 12 months</t>
  </si>
  <si>
    <t>C160103</t>
  </si>
  <si>
    <t>16.1.4 Proportion of population that feel safe walking alone around the area they live</t>
  </si>
  <si>
    <t>C160104</t>
  </si>
  <si>
    <t>16.2.1 Proportion of children aged 1-17 years who experienced any physical punishment and/or psychological aggression by caregivers in the past month</t>
  </si>
  <si>
    <t>C160201</t>
  </si>
  <si>
    <t>16.2.2 Number of victims of human trafficking per 100,000 population, by sex, age and form of exploitation</t>
  </si>
  <si>
    <t>C160202</t>
  </si>
  <si>
    <t>16.2.3 Proportion of young women and men aged 18‑29 years who experienced sexual violence by age 18</t>
  </si>
  <si>
    <t>C160203</t>
  </si>
  <si>
    <t>16.3.1 Proportion of victims of violence in the previous 12 months who reported their victimization to competent authorities or other officially recognized conflict resolution mechanisms</t>
  </si>
  <si>
    <t>C160301</t>
  </si>
  <si>
    <t>16.3.2 Unsentenced detainees as a proportion of overall prison population</t>
  </si>
  <si>
    <t>C160302</t>
  </si>
  <si>
    <t>16.4.1 Total value of inward and outward illicit financial flows (in current United States dollars)</t>
  </si>
  <si>
    <t>C160401</t>
  </si>
  <si>
    <t>16.4.2 Proportion of seized, found or surrendered arms whose illicit origin or context has been traced or established by a competent authority in line with international instruments</t>
  </si>
  <si>
    <t>C160402</t>
  </si>
  <si>
    <t>16.5.1 Proportion of persons who had at least one contact with a public official and who paid a bribe to a public official, or were asked for a bribe by those public officials, during the previous 12 months</t>
  </si>
  <si>
    <t>C160501</t>
  </si>
  <si>
    <t>16.5.2 Proportion of businesses that had at least one contact with a public official and that paid a bribe to a public official, or were asked for a bribe by those public officials during the previous 12 months</t>
  </si>
  <si>
    <t>C160502</t>
  </si>
  <si>
    <t>16.6.1 Primary government expenditures as a proportion of original approved budget, by sector (or by budget codes or similar)</t>
  </si>
  <si>
    <t>C160601</t>
  </si>
  <si>
    <t>16.6.2 Proportion of population satisfied with their last experience of public services</t>
  </si>
  <si>
    <t>C160602</t>
  </si>
  <si>
    <t>16.7.1 Proportions of positions (by sex, age, persons with disabilities and population groups) in public institutions (national and local legislatures, public service, and judiciary) compared to national distributions</t>
  </si>
  <si>
    <t>C160701</t>
  </si>
  <si>
    <t>16.7.2 Proportion of population who believe decision-making is inclusive and responsive, by sex, age, disability and population group</t>
  </si>
  <si>
    <t>C160702</t>
  </si>
  <si>
    <t>16.8.1 Proportion of members and voting rights of developing countries in international organizations</t>
  </si>
  <si>
    <t>16.9.1 Proportion of children under 5 years of age whose births have been registered with a civil authority, by age</t>
  </si>
  <si>
    <t>C160901</t>
  </si>
  <si>
    <t>16.10.1 Number of verified cases of killing, kidnapping, enforced disappearance, arbitrary detention and torture of journalists, associated media personnel, trade unionists and human rights advocates in the previous 12 months</t>
  </si>
  <si>
    <t>C161001</t>
  </si>
  <si>
    <t>16.10.2 Number of countries that adopt and implement constitutional, statutory and/or policy guarantees for public access to information</t>
  </si>
  <si>
    <t>C161002</t>
  </si>
  <si>
    <t>16.a.1 Existence of independent national human rights institutions in compliance with the Paris Principles</t>
  </si>
  <si>
    <t>C160a01</t>
  </si>
  <si>
    <t>16.b.1 Proportion of population reporting having personally felt discriminated against or harassed in the previous 12 months on the basis of a ground of discrimination prohibited under international human rights law</t>
  </si>
  <si>
    <t>17.1.1 Total government revenue as a proportion of GDP, by source</t>
  </si>
  <si>
    <t>C170101</t>
  </si>
  <si>
    <t>17.1.2 Proportion of domestic budget funded by domestic taxes</t>
  </si>
  <si>
    <t>C170102</t>
  </si>
  <si>
    <t>17.2.1 Net official development assistance, total and to least developed countries, as a proportion of the Organization for Economic Cooperation and Development (OECD) Development Assistance Committee donors’ gross national income (GNI)</t>
  </si>
  <si>
    <t>C170201</t>
  </si>
  <si>
    <t>17.3.1 Foreign direct investments (FDI), official development assistance and South-South Cooperation as a proportion of total domestic budget</t>
  </si>
  <si>
    <t>C170301</t>
  </si>
  <si>
    <t>17.3.2 Volume of remittances (in United States dollars) as a proportion of total GDP</t>
  </si>
  <si>
    <t>C170302</t>
  </si>
  <si>
    <t>17.4.1 Debt service as a proportion of exports of goods and services</t>
  </si>
  <si>
    <t>C170401</t>
  </si>
  <si>
    <t>17.5.1 Number of countries that adopt and implement investment promotion regimes for least developed countries</t>
  </si>
  <si>
    <t>C170501</t>
  </si>
  <si>
    <t>17.6.1 Number of science and/or technology cooperation agreements and programmes between countries, by type of cooperation</t>
  </si>
  <si>
    <t>C170601</t>
  </si>
  <si>
    <t>17.6.2 Fixed Internet broadband subscriptions per 100 inhabitants, by speed</t>
  </si>
  <si>
    <t>C170602</t>
  </si>
  <si>
    <t>17.7.1 Total amount of approved funding for developing countries to promote the development, transfer, dissemination and diffusion of environmentally sound technologies</t>
  </si>
  <si>
    <t>C170701</t>
  </si>
  <si>
    <t>17.8.1 Proportion of individuals using the Internet</t>
  </si>
  <si>
    <t>C170801</t>
  </si>
  <si>
    <t>17.9.1 Dollar value of financial and technical assistance (including through North-South, South-South and triangular cooperation) committed to developing countries</t>
  </si>
  <si>
    <t>C170901</t>
  </si>
  <si>
    <t>17.10.1 Worldwide weighted tariff-average</t>
  </si>
  <si>
    <t>C171001</t>
  </si>
  <si>
    <t>17.11.1 Developing countries’ and least developed countries’ share of global exports</t>
  </si>
  <si>
    <t>C171101</t>
  </si>
  <si>
    <t>17.12.1 Average tariffs faced by developing countries, least developed countries and small island developing States</t>
  </si>
  <si>
    <t>C171201</t>
  </si>
  <si>
    <t>17.13.1 Macroeconomic Dashboard</t>
  </si>
  <si>
    <t>C171301</t>
  </si>
  <si>
    <t>17.14.1 Number of countries with mechanisms in place to enhance policy coherence of sustainable development</t>
  </si>
  <si>
    <t>C171401</t>
  </si>
  <si>
    <t>17.15.1 Extent of use of country-owned results frameworks and planning tools by providers of development cooperation</t>
  </si>
  <si>
    <t>C171501</t>
  </si>
  <si>
    <t>17.16.1 Number of countries reporting progress in multi-stakeholder development effectiveness monitoring frameworks that support the achievement of the sustainable development goals</t>
  </si>
  <si>
    <t>C171601</t>
  </si>
  <si>
    <t>17.17.1 Amount of United States dollars committed to public-private and civil society partnerships</t>
  </si>
  <si>
    <t>C171701</t>
  </si>
  <si>
    <t>17.18.1 Proportion of sustainable development indicators produced at the national level with full disaggregation when relevant to the target, in accordance with the Fundamental Principles of Official Statistics</t>
  </si>
  <si>
    <t>C171801</t>
  </si>
  <si>
    <t>17.18.2 Number of countries that have national statistical legislation that complies with the Fundamental Principles of Official Statistics</t>
  </si>
  <si>
    <t>C171802</t>
  </si>
  <si>
    <t>17.18.3 Number of countries with a national statistical plan that is fully funded and under implementation, by source of funding</t>
  </si>
  <si>
    <t>C171803</t>
  </si>
  <si>
    <t>17.19.1 Dollar value of all resources made available to strengthen statistical capacity in developing countries</t>
  </si>
  <si>
    <t>C171901</t>
  </si>
  <si>
    <t>17.19.2 Proportion of countries that (a) have conducted at least one population and housing census in the last 10 years; and (b) have achieved 100 per cent birth registration and 80 per cent death registration</t>
  </si>
  <si>
    <t>C171902</t>
  </si>
  <si>
    <t>9.4.1 CO2 emission per unit of value added</t>
  </si>
  <si>
    <t>UNSD number</t>
  </si>
  <si>
    <t>Goal_1</t>
  </si>
  <si>
    <t>Goal_2</t>
  </si>
  <si>
    <t>Goal_3</t>
  </si>
  <si>
    <t>Goal_4</t>
  </si>
  <si>
    <t>Goal_5</t>
  </si>
  <si>
    <t>Goal_6</t>
  </si>
  <si>
    <t>Goal_7</t>
  </si>
  <si>
    <t>Goal_8</t>
  </si>
  <si>
    <t>Goal_9</t>
  </si>
  <si>
    <t>Goal_10</t>
  </si>
  <si>
    <t>Goal_11</t>
  </si>
  <si>
    <t>Goal_12</t>
  </si>
  <si>
    <t>Goal_13</t>
  </si>
  <si>
    <t>Goal_14</t>
  </si>
  <si>
    <t>Goal_16</t>
  </si>
  <si>
    <t>Goal_15</t>
  </si>
  <si>
    <t>Goal_17</t>
  </si>
  <si>
    <t>Goal _Text</t>
  </si>
  <si>
    <t>End poverty in all its forms everywhere</t>
  </si>
  <si>
    <t>End hunger, achieve food security and improved nutrition and promote sustainable agriculture</t>
  </si>
  <si>
    <t>Ensure healthy lives and promote well-being for all at all ages</t>
  </si>
  <si>
    <t>Ensure inclusive and equitable quality education and promote lifelong learning opportunities for all</t>
  </si>
  <si>
    <t>Achieve gender equality and empower all women and girls</t>
  </si>
  <si>
    <t>Ensure availability and sustainable management of water and sanitation for all</t>
  </si>
  <si>
    <t>Ensure access to affordable, reliable, sustainable and modern energy for all</t>
  </si>
  <si>
    <t>Promote sustained, inclusive and sustainable economic growth, full and productive employment and decent work for all</t>
  </si>
  <si>
    <t>Build resilient infrastructure, promote inclusive and sustainable industrialization and foster innovation</t>
  </si>
  <si>
    <t>Reduce inequality within and among countries</t>
  </si>
  <si>
    <t>Make cities and human settlements inclusive, safe, resilient and sustainable</t>
  </si>
  <si>
    <t>Ensure sustainable consumption and production patterns</t>
  </si>
  <si>
    <t>Take urgent action to combat climate change and its impactsa</t>
  </si>
  <si>
    <t>Conserve and sustainably use the oceans, seas and marine resources for sustainable development</t>
  </si>
  <si>
    <t>Protect, restore and promote sustainable use of terrestrial ecosystems, sustainably manage forests, combat desertification, and halt and reverse land degradation and halt biodiversity loss</t>
  </si>
  <si>
    <t>Promote peaceful and inclusive societies for sustainable development, provide access to justice for all and build effective, accountable and inclusive institutions at all levels</t>
  </si>
  <si>
    <t>Strengthen the means of implementation and revitalize the Global Partnership for Sustainable Development</t>
  </si>
  <si>
    <t>Unit/Division:</t>
  </si>
  <si>
    <t xml:space="preserve">q </t>
  </si>
  <si>
    <t>Email:</t>
  </si>
  <si>
    <t>Phone:</t>
  </si>
  <si>
    <t>Website:</t>
  </si>
  <si>
    <t>Agency name:</t>
  </si>
  <si>
    <r>
      <rPr>
        <sz val="11"/>
        <color theme="0" tint="-0.499984740745262"/>
        <rFont val="Wingdings 3"/>
        <family val="1"/>
        <charset val="2"/>
      </rPr>
      <t>q</t>
    </r>
    <r>
      <rPr>
        <sz val="11"/>
        <color theme="1"/>
        <rFont val="Wingdings 3"/>
        <family val="1"/>
        <charset val="2"/>
      </rPr>
      <t xml:space="preserve"> </t>
    </r>
  </si>
  <si>
    <t>Data Request Options</t>
  </si>
  <si>
    <t>Monthly</t>
  </si>
  <si>
    <t>Quarterly</t>
  </si>
  <si>
    <t>Annually</t>
  </si>
  <si>
    <t>Once every two years</t>
  </si>
  <si>
    <t>Once every three years</t>
  </si>
  <si>
    <t>Once every five years</t>
  </si>
  <si>
    <t>Once every ten years</t>
  </si>
  <si>
    <t>Once every four years</t>
  </si>
  <si>
    <r>
      <t xml:space="preserve">Main reporting entity 
</t>
    </r>
    <r>
      <rPr>
        <b/>
        <i/>
        <sz val="10"/>
        <color theme="1"/>
        <rFont val="Arial"/>
        <family val="2"/>
      </rPr>
      <t>The primary entity that will receive your request for data for this indicator.
(for example, Ministry of Finance, NSO, Environmental Agency, etc.)</t>
    </r>
  </si>
  <si>
    <t>Every 6 months</t>
  </si>
  <si>
    <t>Every 2 months</t>
  </si>
  <si>
    <t>Other</t>
  </si>
  <si>
    <r>
      <t xml:space="preserve">Other reporting entity
</t>
    </r>
    <r>
      <rPr>
        <b/>
        <i/>
        <sz val="10"/>
        <color theme="0"/>
        <rFont val="Arial"/>
        <family val="2"/>
      </rPr>
      <t>If there are additional entities that will receive your request for data for this indicator, please indicate it here in this column.
(for example, Ministry of Finance, NSO, Environmental Agency, etc.)</t>
    </r>
  </si>
  <si>
    <t xml:space="preserve">If the NSO is not the main or other reporting entity that will receive your request for data for this indicator, are they consulted regarding data for this indicator?
</t>
  </si>
  <si>
    <r>
      <t xml:space="preserve">How frequently do you request data for this indicator ?
</t>
    </r>
    <r>
      <rPr>
        <b/>
        <i/>
        <sz val="10"/>
        <color theme="1"/>
        <rFont val="Arial"/>
        <family val="2"/>
      </rPr>
      <t>Please use the options below. If the options below do not match exactly with your request frequency, please choose the one that most closely matches.</t>
    </r>
  </si>
  <si>
    <r>
      <t xml:space="preserve">Months for data request
</t>
    </r>
    <r>
      <rPr>
        <b/>
        <i/>
        <sz val="10"/>
        <color theme="0"/>
        <rFont val="Arial"/>
        <family val="2"/>
      </rPr>
      <t>Please indicate the month in which the entity will receive your request for data for this indicator.
For multiple months, please separate by a semi-colon (for example, January; December)</t>
    </r>
  </si>
  <si>
    <t>NSO</t>
  </si>
  <si>
    <t>Yes</t>
  </si>
  <si>
    <t>No</t>
  </si>
  <si>
    <t>Step I : Please select the indicator for which you are submitting information</t>
  </si>
  <si>
    <t>UNSD Indicator Code</t>
  </si>
  <si>
    <t>Focal point title:</t>
  </si>
  <si>
    <t>Step III: Please submit information in the table below for the indicator</t>
  </si>
  <si>
    <r>
      <t>1. Please select the Goal for which you are submitting information</t>
    </r>
    <r>
      <rPr>
        <b/>
        <sz val="11"/>
        <color rgb="FFFF0000"/>
        <rFont val="Arial"/>
        <family val="2"/>
      </rPr>
      <t xml:space="preserve"> (please select from the dropdown list on the right)</t>
    </r>
  </si>
  <si>
    <r>
      <t>2. Please select the indicator for which you are submitting information</t>
    </r>
    <r>
      <rPr>
        <b/>
        <sz val="11"/>
        <color rgb="FFFF0000"/>
        <rFont val="Arial"/>
        <family val="2"/>
      </rPr>
      <t xml:space="preserve"> (please select from the dropdown list on the right)</t>
    </r>
  </si>
  <si>
    <t>Indicator_Code</t>
  </si>
  <si>
    <t>3. If this indicator consists of data series collected from different co-custodian agencies, please indicate it here (for example, total population or employment status series)</t>
  </si>
  <si>
    <t>Focal point name:</t>
  </si>
  <si>
    <r>
      <t xml:space="preserve">Step II: For the indicator you are submitting information, please nominate a focal point(s) from your agency
</t>
    </r>
    <r>
      <rPr>
        <sz val="10"/>
        <color theme="8" tint="-0.499984740745262"/>
        <rFont val="Arial"/>
        <family val="2"/>
      </rPr>
      <t>(This focal point may be contacted by countries when requesting information regarding definitions, methods of computation, data or other issues concerning the indicator in question.)</t>
    </r>
  </si>
  <si>
    <t>4. NOTES (please provide any additional information you would like regarding the data collection process)</t>
  </si>
  <si>
    <t>Ministry of Environment, Agriculture and Sustainability</t>
  </si>
  <si>
    <t>Ministry of Environment</t>
  </si>
  <si>
    <t>Ministry of Nature Protection</t>
  </si>
  <si>
    <t>Ministry of Ecology and Natural Resources</t>
  </si>
  <si>
    <t>Office of the Prime Minister</t>
  </si>
  <si>
    <t>Supreme Council for Environment</t>
  </si>
  <si>
    <t>Ministry of Environment and Drainage</t>
  </si>
  <si>
    <t>National Academy of Sciences of Belarus</t>
  </si>
  <si>
    <t>Ministry of Agriculture, Fisheries, Forestry, the Environment and Sustainable Development</t>
  </si>
  <si>
    <t>University of Sarajevo</t>
  </si>
  <si>
    <t>Ministry of Environment, Natural Resources Conservation and Tourism</t>
  </si>
  <si>
    <t>Ministry of Industry and Primary Resources</t>
  </si>
  <si>
    <t>Ministério da Agricultura e Ambiente</t>
  </si>
  <si>
    <t>Ministère de l'Environnement et de la Pêche</t>
  </si>
  <si>
    <t>Ministry of Environmental Protection</t>
  </si>
  <si>
    <t>Ministerio de Ambiente y Desarrollo Sostenible</t>
  </si>
  <si>
    <t>Ministère de l'Agriculture, de la Pêche, de l'Environnement, de l'Aménagement du territoire et de l'Urbanisme</t>
  </si>
  <si>
    <t>Ministry of Environment and Energy</t>
  </si>
  <si>
    <t>Ministry of Agriculture, Rural Development and Environment</t>
  </si>
  <si>
    <t>Ministry of Environment, Natural Resources, Physical Planning and Fisheries</t>
  </si>
  <si>
    <t>Vice ministerio Áreas Protegidas y Biodiversidad, Ministerio de Medio Ambiente y Recursos Naturales</t>
  </si>
  <si>
    <t>Ministerio de Pesca y Medio Ambiente</t>
  </si>
  <si>
    <t>Ministry of Land, Water and Environment</t>
  </si>
  <si>
    <t>Department of Parks &amp; Wildlife Management</t>
  </si>
  <si>
    <t>Ministry of Environment and Natural Resources Protection</t>
  </si>
  <si>
    <t>Ministry of Agriculture, Lands, Forestry, Fisheries and the Environment</t>
  </si>
  <si>
    <t>Ministère de l'environnement des eaux et forêts</t>
  </si>
  <si>
    <t>Secretaria de Estado do Ambiente</t>
  </si>
  <si>
    <t>Environmental Protection Agency (EPA)</t>
  </si>
  <si>
    <t>Ministère de l'Environnement</t>
  </si>
  <si>
    <t>Apostolic Nunciature of the Holy See (Vatican City) in Nairobi, Kenya</t>
  </si>
  <si>
    <t>Ministry of Agriculture</t>
  </si>
  <si>
    <t>Ministry of Environment and Forestry</t>
  </si>
  <si>
    <t>Israel Nature and Parks Authority</t>
  </si>
  <si>
    <t>National Environment and Planning Agency</t>
  </si>
  <si>
    <t>State Agency on Environment Protection and Forestry</t>
  </si>
  <si>
    <t>Ministry of Science and Technology</t>
  </si>
  <si>
    <t>Ministry of Environmental Protection and Regional Development</t>
  </si>
  <si>
    <t>Office of Environment</t>
  </si>
  <si>
    <t>Ministère du Développement durable et des infrastructures</t>
  </si>
  <si>
    <t>Ministry of Natural Resources and Environment</t>
  </si>
  <si>
    <t>Secretaría de Medio Ambiente y Recursos Naturales (SEMARNAT)</t>
  </si>
  <si>
    <t>Department of Resources and Development</t>
  </si>
  <si>
    <t>Département des Relations Extérieures et de la Coopération</t>
  </si>
  <si>
    <t>Ministry of Environment and Tourism</t>
  </si>
  <si>
    <t>Ministry of Land, Environment and Rural Development</t>
  </si>
  <si>
    <t>Department of Commerce, Industry and Environment</t>
  </si>
  <si>
    <t>Ministry of Foreign Affairs and Trade</t>
  </si>
  <si>
    <t>Ministerio del Ambiente y los Recursos Naturales (MARENA)</t>
  </si>
  <si>
    <t>Federal Ministry of Environment</t>
  </si>
  <si>
    <t>Department of Environment</t>
  </si>
  <si>
    <t>Secretaría del Ambiente (SEAM)</t>
  </si>
  <si>
    <t>Ministry of Agriculture, Regional Development and Environment</t>
  </si>
  <si>
    <t>Ministry of Sustainable Development</t>
  </si>
  <si>
    <t>Ministry of Education, Innovation, Gender Relations and Sustainable Development</t>
  </si>
  <si>
    <t>Ministry of Economic Planning, Sustainable Development, Industry, Information and Labour</t>
  </si>
  <si>
    <t>Environmental and Agricultural Resources Management Office</t>
  </si>
  <si>
    <t>Ministère des Travaux Publiques et Ressources Naturelles</t>
  </si>
  <si>
    <t>Environmental Protectin Agency</t>
  </si>
  <si>
    <t>National Parks Board</t>
  </si>
  <si>
    <t>Ministry of Environment, Climate Change, Disaster Management and Meteorology</t>
  </si>
  <si>
    <t>Department of Environmental Affairs</t>
  </si>
  <si>
    <t>Ministry of Mahaweli Development and Environment</t>
  </si>
  <si>
    <t>Environment Quality Authority (EQA)</t>
  </si>
  <si>
    <t>Cabinet of the President of the Republic of Suriname</t>
  </si>
  <si>
    <t>National Biodiversity and Biosafety Center</t>
  </si>
  <si>
    <t>Office of Natural Resources and Environmental Policy and Planning</t>
  </si>
  <si>
    <t>Ministry of Environment and Physical Planning</t>
  </si>
  <si>
    <t>National University of East Timor</t>
  </si>
  <si>
    <t>Ministry of Planning and Development</t>
  </si>
  <si>
    <t>Ministry of Ecology and Natural Resources of Ukraine</t>
  </si>
  <si>
    <t>Ministry of Climate Change and Environment</t>
  </si>
  <si>
    <t>State Committee for Nature Protection</t>
  </si>
  <si>
    <t>Ministry of Climate Change Adaptation, Meteorology and Geo-Hazards, Environment, Energy and Disaster Management</t>
  </si>
  <si>
    <t>Ministry of People's Power for Eco-socialism and Water</t>
  </si>
  <si>
    <t>Vietnam Environment Administration</t>
  </si>
  <si>
    <t>Secretariat of the Convention on Biological Diversity</t>
  </si>
  <si>
    <t>www.cbd.int</t>
  </si>
  <si>
    <t xml:space="preserve">Data are collected through official submissions to the ABS Clearing-House (https://absch.cbd.int/). </t>
  </si>
  <si>
    <t>Secretariat of the International Treaty on Plant Genetic Resources for Food and Agriculture</t>
  </si>
  <si>
    <t>http://www.fao.org/plant-treaty/en/</t>
  </si>
  <si>
    <t>National Environmental Protection Agency (NEPA) - CBD
Ministry of Agriculture, Irrigation and Livestock (MAIL) - ITPGRFA</t>
  </si>
  <si>
    <t>Ministry of Tourism and Environment - CBD
Albanian Gene Bank - ITPGRFA</t>
  </si>
  <si>
    <t>Ministry of Environment - CBD
Centro Nacional de Recursos Fitogenéticos (CNRF) Universidade Agostinho Neto - ITPGRFA</t>
  </si>
  <si>
    <t>Ministry of Nature Protection - CBD
Vegetable and Industrial Crops Scientific Centre, Ministry of Agriculture - ITPGRFA</t>
  </si>
  <si>
    <t>Department of the Environment and Energy - CBD
Department of Agriculture - ITPGRFA</t>
  </si>
  <si>
    <t>Federal Ministry of Agriculture, Forestry, Environment and Water Management - CBD
Federal Ministry of Agriculture, Forestry, Environment and Water Management - ITPGRFA</t>
  </si>
  <si>
    <t>Ministry of Environment and Forests - CBD
Bangladesh Agriculture Research Council - ITPGRFA</t>
  </si>
  <si>
    <t>Federal Public Service (FPS) Health, Food Chain Security and Environment - CBD
Direction Générale Opérationnelle Agriculture, Ressources naturelles et Environnement - ITPGRFA
Department of Agriculture and Fisheries Sustainable Agricultural Development Division - ITPGRFA</t>
  </si>
  <si>
    <t>Ministère du Cadre de Vie et du Développement Durable - CBD
Institut National des Recherches Agricoles du Bénin (INRAB) - ITPGRFA</t>
  </si>
  <si>
    <t>Ministerio de Medio Ambiente y Agua - CBD
Viceministerio de Medio Ambiente, Biodiversidad, Cambios Climáticos y de Gestión y Desarrollo Forestal - ITPGRFA</t>
  </si>
  <si>
    <t>Ministry of Foreign Affairs - CBD
Ministry of External Relations - ITPGRFA</t>
  </si>
  <si>
    <t>Ministry of Environment and Water - CBD
Institute for Plant Genetic Resources “K. Malkov” - ITPGRFA</t>
  </si>
  <si>
    <t>Ministère de l'environnement de l'économie verte et du changement climatique - CBD
Commission Nationale de Gestion des Ressources phytogénétiques (CONAGREP) - ITPGRFA</t>
  </si>
  <si>
    <t>Ministry of Environment, Protection of Nature and Sustainable Development - CBD
Ministry of Agriculture - ITPGRFA</t>
  </si>
  <si>
    <t>Environment and Climate Change Canada - CBD
Agriculture and Agri-Food Canada - ITPGRFA</t>
  </si>
  <si>
    <t>Ministère de l'Environnement, du Developpement Durable, des Eaux, Forêts, Chasse et Pêche - CBD
Ministère du Ministre du Développement Rural - ITPGRFA</t>
  </si>
  <si>
    <t>Ministerio del Medio Ambiente - CBD
Oficina de Estudios y Políticas Agrarias (ODEPA) - Ministerio de Agricultura - ITPGRFA</t>
  </si>
  <si>
    <t>Ministère du Développement Durable, de l’Economie Forestière et de l’Environnement - CBD
Ministère de l'Agriculture et de l'Elevage - ITPGRFA</t>
  </si>
  <si>
    <t>National Environment Service - CBD
Ministry of Agriculture - ITPGRFA</t>
  </si>
  <si>
    <t>Ministry of Environment and Energy - CBD
Croatian Center for Agriculture, Food and Rural Affairs - ITPGRFA</t>
  </si>
  <si>
    <t>Ministerio de Ciencia, Technología y Medio Ambiente - CBD
Grupo de Recursos Fitogenéticos y Mejoramiento Vegetal Instituto de Investigaciones Fundamentales en Agricultura Tropical - ITPGRFA</t>
  </si>
  <si>
    <t>Ministry of the Environment - CBD
Ministry of Agriculture - ITPGRFA</t>
  </si>
  <si>
    <t>Ministère de la Salubrité, de l’Environnement et du Développement Durable - CBD
Ministère de l'Agriculture - ITPGRFA</t>
  </si>
  <si>
    <t>National Coordinating Committee for Environment - CBD
National Committee for FAO - ITPGRFA</t>
  </si>
  <si>
    <t>Ministère de l'Environnement et Développement Durable - CBD
Direction de la Prodution et Protection des Végétaux - ITPGRFA</t>
  </si>
  <si>
    <t xml:space="preserve">Ministry of Environment and Food - CBD
The Danish AgriFish Agency - ITPGRFA </t>
  </si>
  <si>
    <t>Ministerio del Ambiente - CBD
Instituto Nacional Autónomo de Investigaciones Agropecuarias (INIAP) - ITPGRFA</t>
  </si>
  <si>
    <t>Ministerio de Medio Ambiente y Recursos Naturales - CBD
Centro Nacional de Tecnología Agropecuaria y Forestal (CENTA) - ITPGRFA</t>
  </si>
  <si>
    <t>Ministry of the Environment - CBD
Research Development Department, Ministry of Agriculture - ITPGRFA</t>
  </si>
  <si>
    <t>Ethiopian Biodiversity Institute (EBI) - CBD
Ethiopian Biodiversity Institute - ITPGRFA</t>
  </si>
  <si>
    <t>Ministry of Local Government, Housing and Environment - CBD
Ministry of Agriculture - ITPGRFA</t>
  </si>
  <si>
    <t>Ministère de la Forêt, de la Mer et de l'Environnement - CBD
Direction Générale de l'Agriculture, l'Elevage et du Développement Rural - ITPGRFA</t>
  </si>
  <si>
    <t>Federal Ministry for the Environment, Nature Conservation, Building and Nuclear Safety - CBD
Federal Ministry of Food, Agriculture and Consumer Protection - ITPGRFA</t>
  </si>
  <si>
    <t>Council for Scientific and Industrial Research (CSIR) - CBD
Plant Genetic Resources Research Institute (PGRRI) - ITPGRFA</t>
  </si>
  <si>
    <t>Ministry of Environment and Energy - CBD
Ministry of Rural Development &amp; Food - ITPGRFA</t>
  </si>
  <si>
    <t>Consejo Nacional de Areas Protegidas (CONAP) - CBD
Dirección de Fitozoogenética y Recursos Nativos, Viceministerio de Sanidad Agropecuaria y Regulaciones, (VISAR), Ministerio de Agricultura, Ganadería y Alimentación (MAGA) - ITPGRFA</t>
  </si>
  <si>
    <t>Environmental Protection Agency (EPA) - CBD
Guyana Rice Development Board - ITPGRFA</t>
  </si>
  <si>
    <t>Secretaría de Energía, Recursos Naturales, Ambiente y Minas (MiAmbiente) - CBD
Dirección de Ciencia y Tecnología Agropecuaria (DICTA), de la Secretaría de Agricultura y Ganadería (SAG) - ITPGRFA</t>
  </si>
  <si>
    <t>Ministry of Environment, Forests and Climate Change - CBD
Department of Agriculture and Cooperation - ITPGRFA</t>
  </si>
  <si>
    <t>Ministry of Foreign Affairs - CBD
Seed and Plant Improvement Institute (SPII) - ITPGRFA</t>
  </si>
  <si>
    <t>Ministry of the Environment, Land and Sea - CBD
Ministero Delle Politiche Agricole Alimentari e Forestali - ITPGRFA</t>
  </si>
  <si>
    <t>Ministry of Foreign Affairs - CBD
Ministry of Agriculture, Forestry and Fisheries - ITPGRFA</t>
  </si>
  <si>
    <t>Ministry of Environment - CBD
National Center for Agricultural Research and Extension (NCARE) - ITPGRFA</t>
  </si>
  <si>
    <t>Ministry of Environment and Natural Resources - CBD
Kenya Agricultural and Livestock Research Organization (KALRO) - ITPGRFA</t>
  </si>
  <si>
    <t>Ministry of Environment, Lands and Agricultural Development (MELAD) - CBD
Agriculture and Livestock Division - ITPGRFA</t>
  </si>
  <si>
    <t>Environment Public Authority - CBD
Kuwait Institute for Scientific Research (KISR) - ITPGRFA</t>
  </si>
  <si>
    <t>Ministry of Environment - CBD
Institut de Recherches Agronomiques Libanais (IRAL) - ITPGRFA</t>
  </si>
  <si>
    <t>Ministry of Tourism, Environment and Culture - CBD
Department of Agricultural Research of Lesotho - ITPGRFA</t>
  </si>
  <si>
    <t>Environment General Authority (EGA) - CBD
National bank for plant genetic resources - ITPGRFA</t>
  </si>
  <si>
    <t>Service d'Appui a la Gestion de l'Environnement (SAGE) - CBD
Ministère de l'Agriculture, de l'Elevage et de la Pêche de Madagascar (MAEP) - ITPGRFA</t>
  </si>
  <si>
    <t>Environmental Affairs Department - CBD
Malawi Plant Genetic Resource Centre - ITPGRFA</t>
  </si>
  <si>
    <t>Ministry of Natural Resources and Environment - CBD
Gene Bank and Seed Centre, Malaysian Agricultural Research and Development Institute (MARDI) - ITPGRFA</t>
  </si>
  <si>
    <t>Ministère de l’Environnement, de l’assainissement et du développement durable - CBD
Institut d'Economie Rurale - ITPGRFA</t>
  </si>
  <si>
    <t>Ministry for the Environment, Sustainable Development and Climate Change - CBD
Plant Health Directorate, Veterinary and Phytosanitary Regulation Department, Ministry for Sustainable Development, the Environment and Climate Change - ITPGRFA</t>
  </si>
  <si>
    <t>Office of the President - CBD
Ministry of Resources and Development - ITPGRFA</t>
  </si>
  <si>
    <t>Ministère de l’Environnement et du Développement Durable - CBD
Direction de l'Agriculture - ITPGRFA</t>
  </si>
  <si>
    <t>Ministry of Agro Industry and Food Security - CBD
Horticulture Division - Plant Genetic Resources Unit - Ministry of Agro Industry and Food Security - ITPGRFA</t>
  </si>
  <si>
    <t>Ministry of Sustainable Development and Tourism - CBD
Phytosanitary Directorate - ITPGRFA</t>
  </si>
  <si>
    <t>Ministère délégué chargé de l'Environnement - CBD
Centre Régional de la Recherche Agronomique de Rabat - ITPGRFA</t>
  </si>
  <si>
    <t>Ministry of Forests and Soil Conservation - CBD
Food Security, Agri, Business Promotion and Environment Division, Ministry of Agricultural Development - ITPGRFA</t>
  </si>
  <si>
    <t>Centre for Genetic Resources - CBD
Ministry of Economic Affairs - ITPGRFA</t>
  </si>
  <si>
    <t>Conseil National de l'Environnement pour un Développement Durable (CNEDD) - CBD
Institut National de la Recherche Agronomique du Niger (INRAN) - ITPGRFA</t>
  </si>
  <si>
    <t>Ministry of Climate and Environment - CBD
Development Fund Norway - ITPGRFA</t>
  </si>
  <si>
    <t>Ministry of Environment and Climate Affairs - CBD
Ministry of Agriculture and Fisheries - ITPGRFA</t>
  </si>
  <si>
    <t>Ministry of Climate Change - CBD
National Agricultural Research Centre (NARC) - ITPGRFA</t>
  </si>
  <si>
    <t>Ministry of Natural Resources, Environment and Tourism - CBD
Ministry for Natural Resources, Environment and Tourism - ITPGRFA</t>
  </si>
  <si>
    <t>Ministerio de Ambiente - CBD
Consejo para la Protección de las Obtenciones Vegetales - Ministerio de Desarrollo Agropecuario - ITPGRFA</t>
  </si>
  <si>
    <t>Conservation and Environment Protection Authority (CEPA) - CBD
PNG National Agricultural Research Institute, Head Office, Sir Alkan Tololo Research Centre - ITPGRFA</t>
  </si>
  <si>
    <t>Ministerio del Ambiente - CBD
SDRIA-DIRECCION DE GESTION DE LA. INNOVACION AGRARIA (DGIA), Instituto Nacional de Innovación Agraria (INIA) - ITPGRFA</t>
  </si>
  <si>
    <t>Department of Environment and Natural Resources (DENR) - CBD
Bureau of Plant Industry (BPI) - ITPGRFA</t>
  </si>
  <si>
    <t>Instituto da Conservação da Natureza e das Florestas - CBD
Instituto Nacional dos Recursos Biológicos (INRB) - ITPGRFA</t>
  </si>
  <si>
    <t>Ministry of Municipality and Environment - CBD
Genetic Resources Division, Ministry of Municipality and Environment - ITPGRFA</t>
  </si>
  <si>
    <t>Ministry of the Environment - CBD
Department of Plant Breeding and Plant Protection, Ministry of Agriculture and Rural Development - ITPGRFA</t>
  </si>
  <si>
    <t>Ministry of Environment - CBD
Ministry of Agriculture, Food and Rural Affairs - ITPGRFA</t>
  </si>
  <si>
    <t>Ministry of Environment, Waters and Forests - CBD
Ministry of Agriculture, Forestry and Rural Development Plant Genetic Resources Bank - ITPGRFA</t>
  </si>
  <si>
    <t>Rwanda Agriculture and Animal Resources Development Board (RAB) - ITPGRFA</t>
  </si>
  <si>
    <t>Ministry of Natural Resources and Environment - CBD
Ministry of Agriculture and Fisheries - ITPGRFA</t>
  </si>
  <si>
    <t>King Abdulaziz City for Science and Technology - CBD
National Agriculture and Animal Resources Research Centre, Ministry of Environment, Water and Agriculture - ITPGRFA</t>
  </si>
  <si>
    <t xml:space="preserve">Ministère de l'environnement et du développement durable - CBD
Ministère de l'Agriculture et de l'Equipement Rural - ITPGRFA
</t>
  </si>
  <si>
    <t>Ministry of Environmental Protection - CBD
Ministry for Agriculture and Environmental Protection - ITPGRFA</t>
  </si>
  <si>
    <t>Ministry of Environment, Energy and Climate Change - CBD
Seychelles Agricultural Agency - ITPGRFA</t>
  </si>
  <si>
    <t>Ministry of Environment - CBD
Plant Genetic Bank of the Slovak Republic - ITPGRFA</t>
  </si>
  <si>
    <t>Ministry of the Environment and Spatial Planning - CBD
Ministry of Agriculture, Forestry and Food - ITPGRFA</t>
  </si>
  <si>
    <t>Ministerio de Agricultura y Pesca, Alimentación y Medio Ambiente - CBD
Dirección General de Producciones y Mercados Agrarios - ITPGRFA</t>
  </si>
  <si>
    <t>Higher Council for Environment and Natural Resources (HCENR) - CBD
Ministry of agriculture and forestry - ITPGRFA</t>
  </si>
  <si>
    <t>Ministry of Tourism and Environmental Affairs - CBD
Ministry of Agriculture - ITPGRFA</t>
  </si>
  <si>
    <t>Ministry of the Environment and Energy - CBD
Ministry for Rural Affairs - ITPGRFA</t>
  </si>
  <si>
    <t>Federal Office for the Environment (FOEN) - CBD
Federal Department of Economic Affairs, Education and Research EAER Federal Office for Agriculture FOAG International Affairs, Sustainable Development, Food Systems Unit - ITPGRFA</t>
  </si>
  <si>
    <t>Ministry of Local Administration and Environment - CBD
General Commission for Scientific Agricultural Research, Ministry of Agriculture and Agrarian Reform - ITPGRFA</t>
  </si>
  <si>
    <t>Ministère de l'environnement et des ressources forestières - CBD
Institut Togolais de Recherche Agronomique (ITRA) - ITPGRFA</t>
  </si>
  <si>
    <t>Ministry of Meteorology, Energy, Information, Disaster Management, Environment, Climate Change and Communications (MEIDECC) - CBD
Ministry of Agriculture and Food, Forests and Fisheries (MAFFF) - ITPGRFA</t>
  </si>
  <si>
    <t>Ministère des Affaires Locales et de l’Environnement -CBD
Institut National de Recherche Agronomique de Tunis (INRAT) - ITPGRFA</t>
  </si>
  <si>
    <t>Ministry of Food Agriculture and Livestock - CBD
General Directorate of Agriculture Research and Policies, Ministry of Food Agriculture and Livestock - ITPGRFA</t>
  </si>
  <si>
    <t>Ministry of Foreign Affairs, Trade, Tourism, Environment and Labour - CBD
Department of Agriculture - ITPGRFA</t>
  </si>
  <si>
    <t>National Environment Management Authority (NEMA) - CBD
National Agricultural Research Organization (NARO) - ITPGRFA</t>
  </si>
  <si>
    <t>Department for Environment Food and Rural Affairs - CBD
Farming Productivity, Food and Farming Directorate, Department for Environment, Food and Rural Affairs - ITPGRFA</t>
  </si>
  <si>
    <t>Vice President's Office - CBD
Department of Research and Training, Ministry of Agriculture, Food Security and Cooperatives - ITPGRFA</t>
  </si>
  <si>
    <t>United States Department of State - CBD
U.S. Department of State, Office of Conservation and Water - ITPGRFA</t>
  </si>
  <si>
    <t>Ministerio de Relaciones Exteriores - CBD
Dirección General Recursos Naturales, Ministerio de Ganadería, Agricultura y Pesca - ITPGRFA</t>
  </si>
  <si>
    <t>Environment Protection Authority (EPA) - CBD
National Genetic Resource Center - ITPGRFA</t>
  </si>
  <si>
    <t>Ministry of Lands and Natural Resources - CBD
Crop Improvement and Agronomy - ITPGRFA</t>
  </si>
  <si>
    <t>Ministry of Environment, Water and Climate - CBD
Research Services Division - ITPGRFA</t>
  </si>
  <si>
    <t>Ministere de l'Agriculture et du Developpement Rural - CBD
Protection des Patrimoines Génétiques, Ministère de l'agriculture et du développement rural - ITPGRFA</t>
  </si>
  <si>
    <t>Ministry of Health and the Environment - CBD
Ministry of Agriculture, Lands, Fisheries &amp; Barbuda Affairs, Team Fresh Produce Cooperative Antigua/Barbuda - ITPGRFA</t>
  </si>
  <si>
    <t>Ministerio de Relaciones Exteriores y Culto - CBD
Dirección General de Asuntos Ambientales (DIGMA), Ministerio de Relaciones Exteriores y Culto - ITPGRFA</t>
  </si>
  <si>
    <t>Ministry of Agriculture and Forests - CBD
National Biodiversity Centre (NBC), Ministry of Agriculture and Forests - ITPGRFA</t>
  </si>
  <si>
    <t>Office Burundais pour la Protection de l'Environnement (OBPE) - NP/CBD
Ministère de l'Agriculture et de l'Elevage du Burundi, Direction Générale de l'Agriculture - ITPGRFA</t>
  </si>
  <si>
    <t>Ministry of Environment - CBD
Cambodian Agricultural Research and Development Institute (CARDI), Ministry of Agriculture, Forestry and Fisheries (MAFF) - ITPGRFA</t>
  </si>
  <si>
    <t>Ministerio de Ambiente y Energía (MINAE) - CBD
Comisíon Nacional de Recursos Fitogenéticos, Oficina Nacional de Semillas de Costa Rica - ITPGRFA</t>
  </si>
  <si>
    <t>Egyptian Environmental Affairs Agency - CBD
Ministry of Agriculture and Land Reclamation of Egypt, Agricultural Research Center - ITPGRFA</t>
  </si>
  <si>
    <t>Natural Environment Centre - CBD
Research and Extension Unit, Department of Agriculture, Ministry of Agriculture and Forestry - ITPGRFA</t>
  </si>
  <si>
    <t>Ministère de la Transition écologique et solidaire - CBD
Comité interministériel de l'agriculture et de l'alimentation (CIAA), Secrétariat général des affaires européennes - ITPGRFA</t>
  </si>
  <si>
    <t>Ministry for the Environment - CBD
Office of the Permanent Secretary, Ministry of Agriculture - ITPGRFA</t>
  </si>
  <si>
    <t>Ministry of Environment and Forestry - CBD
Centre for Biotechnology and Genetic Resources, Ministry of Agriculture (BB Biongen) - ITPGRFA</t>
  </si>
  <si>
    <t>Department of Culture, Heritage and the Gaeltacht - CBD
Department of Agriculture, Fisheries and Food, Raphoe Potato Laboratory - ITPGRFA</t>
  </si>
  <si>
    <t>Ministry of Natural Resources and Environmental Conservation - CBD
Plant Protection Division, Myanmar Agricultural Service - ITPGRFA</t>
  </si>
  <si>
    <t>Ministry of Environment and Tourism - CBD
National Plant Genetic Resources Centre, National Botanical Research Institute - ITPGRFA</t>
  </si>
  <si>
    <t>Ministere de l'Habitat, de l'Urbanisme et de l'Environnement - CBD
Direction de l'Agriculture et des Forêts, Ministère de l'Agriculture, de l'Elevage et de la Mer - ITPGRFA</t>
  </si>
  <si>
    <t>Jillian Campbell</t>
  </si>
  <si>
    <t>campbell7@un.org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</si>
</sst>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Arial"/>
      <family val="2"/>
    </font>
    <font>
      <b/>
      <sz val="10"/>
      <color theme="1"/>
      <name val="Arial"/>
      <family val="2"/>
    </font>
    <font>
      <sz val="10"/>
      <color theme="1"/>
      <name val="Arial"/>
      <family val="2"/>
    </font>
    <font>
      <b/>
      <sz val="14"/>
      <color theme="8" tint="-0.499984740745262"/>
      <name val="Arial"/>
      <family val="2"/>
    </font>
    <font>
      <b/>
      <sz val="10"/>
      <color theme="0"/>
      <name val="Arial"/>
      <family val="2"/>
    </font>
    <font>
      <b/>
      <sz val="11"/>
      <color rgb="FFFF0000"/>
      <name val="Arial"/>
      <family val="2"/>
    </font>
    <font>
      <b/>
      <i/>
      <sz val="10"/>
      <color theme="0"/>
      <name val="Arial"/>
      <family val="2"/>
    </font>
    <font>
      <b/>
      <i/>
      <sz val="10"/>
      <color theme="1"/>
      <name val="Arial"/>
      <family val="2"/>
    </font>
    <font>
      <sz val="12"/>
      <color theme="1"/>
      <name val="Calibri"/>
      <family val="2"/>
      <scheme val="minor"/>
    </font>
    <font>
      <sz val="11"/>
      <color rgb="FFFF0000"/>
      <name val="Arial"/>
      <family val="2"/>
    </font>
    <font>
      <sz val="11"/>
      <color rgb="FFC00000"/>
      <name val="Arial"/>
      <family val="2"/>
    </font>
    <font>
      <b/>
      <sz val="12"/>
      <color theme="8" tint="-0.499984740745262"/>
      <name val="Arial"/>
      <family val="2"/>
    </font>
    <font>
      <i/>
      <sz val="11"/>
      <color theme="1"/>
      <name val="Arial"/>
      <family val="2"/>
    </font>
    <font>
      <b/>
      <sz val="16"/>
      <color theme="8" tint="-0.499984740745262"/>
      <name val="Arial"/>
      <family val="2"/>
    </font>
    <font>
      <sz val="11"/>
      <color theme="1"/>
      <name val="Wingdings 3"/>
      <family val="1"/>
      <charset val="2"/>
    </font>
    <font>
      <sz val="11"/>
      <color theme="0" tint="-0.499984740745262"/>
      <name val="Wingdings 3"/>
      <family val="1"/>
      <charset val="2"/>
    </font>
    <font>
      <sz val="10"/>
      <color theme="8" tint="-0.499984740745262"/>
      <name val="Arial"/>
      <family val="2"/>
    </font>
    <font>
      <sz val="11"/>
      <color rgb="FF333333"/>
      <name val="Arial"/>
      <family val="2"/>
    </font>
    <font>
      <u/>
      <sz val="11"/>
      <color theme="10"/>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6" fillId="0" borderId="0"/>
    <xf numFmtId="0" fontId="36" fillId="0" borderId="0" applyNumberFormat="0" applyFill="0" applyBorder="0" applyAlignment="0" applyProtection="0"/>
  </cellStyleXfs>
  <cellXfs count="37">
    <xf numFmtId="0" fontId="0" fillId="0" borderId="0" xfId="0"/>
    <xf numFmtId="0" fontId="0" fillId="0" borderId="0" xfId="0" applyAlignment="1">
      <alignment wrapText="1"/>
    </xf>
    <xf numFmtId="0" fontId="16" fillId="0" borderId="0" xfId="0" applyFont="1"/>
    <xf numFmtId="0" fontId="30" fillId="0" borderId="10" xfId="0" applyFont="1" applyBorder="1" applyAlignment="1" applyProtection="1">
      <alignment vertical="center"/>
    </xf>
    <xf numFmtId="0" fontId="18" fillId="33" borderId="0" xfId="0" applyFont="1" applyFill="1" applyProtection="1"/>
    <xf numFmtId="0" fontId="18" fillId="0" borderId="0" xfId="0" applyFont="1" applyProtection="1"/>
    <xf numFmtId="0" fontId="18" fillId="0" borderId="0" xfId="0" applyFont="1" applyFill="1" applyProtection="1"/>
    <xf numFmtId="0" fontId="21" fillId="33" borderId="0" xfId="0" applyFont="1" applyFill="1" applyProtection="1"/>
    <xf numFmtId="0" fontId="29" fillId="0" borderId="11" xfId="0" applyFont="1" applyBorder="1" applyAlignment="1" applyProtection="1">
      <alignment vertical="center"/>
    </xf>
    <xf numFmtId="0" fontId="27" fillId="0" borderId="11" xfId="0" applyFont="1" applyBorder="1" applyProtection="1"/>
    <xf numFmtId="0" fontId="18" fillId="0" borderId="0" xfId="0" applyFont="1" applyBorder="1" applyAlignment="1" applyProtection="1">
      <alignment vertical="center" wrapText="1"/>
    </xf>
    <xf numFmtId="0" fontId="18" fillId="0" borderId="11" xfId="0" applyFont="1" applyFill="1" applyBorder="1" applyAlignment="1" applyProtection="1">
      <alignment vertical="center"/>
    </xf>
    <xf numFmtId="0" fontId="22" fillId="0" borderId="0" xfId="0" applyFont="1" applyAlignment="1" applyProtection="1">
      <alignment vertical="top" wrapText="1"/>
    </xf>
    <xf numFmtId="0" fontId="19" fillId="0" borderId="0" xfId="0" applyFont="1" applyAlignment="1" applyProtection="1">
      <alignment vertical="top" wrapText="1"/>
    </xf>
    <xf numFmtId="1" fontId="20" fillId="0" borderId="0" xfId="0" applyNumberFormat="1" applyFont="1" applyFill="1" applyBorder="1" applyProtection="1"/>
    <xf numFmtId="0" fontId="20" fillId="0" borderId="0" xfId="0" applyFont="1" applyFill="1" applyBorder="1" applyProtection="1"/>
    <xf numFmtId="0" fontId="18" fillId="33" borderId="0" xfId="0" applyFont="1" applyFill="1" applyProtection="1">
      <protection locked="0"/>
    </xf>
    <xf numFmtId="0" fontId="18" fillId="0" borderId="0" xfId="0" applyFont="1" applyProtection="1">
      <protection locked="0"/>
    </xf>
    <xf numFmtId="0" fontId="18" fillId="0" borderId="0" xfId="0" applyFont="1" applyFill="1" applyProtection="1">
      <protection locked="0"/>
    </xf>
    <xf numFmtId="0" fontId="28" fillId="33" borderId="0" xfId="0" applyFont="1" applyFill="1" applyProtection="1">
      <protection locked="0"/>
    </xf>
    <xf numFmtId="0" fontId="18" fillId="0" borderId="0" xfId="0" applyFont="1" applyFill="1" applyBorder="1" applyAlignment="1" applyProtection="1">
      <alignment vertical="center"/>
      <protection locked="0"/>
    </xf>
    <xf numFmtId="0" fontId="18" fillId="0" borderId="0" xfId="0" applyFont="1" applyFill="1" applyBorder="1" applyAlignment="1" applyProtection="1">
      <alignment vertical="center" wrapText="1"/>
      <protection locked="0"/>
    </xf>
    <xf numFmtId="0" fontId="29" fillId="0" borderId="0" xfId="0" applyFont="1" applyBorder="1" applyProtection="1">
      <protection locked="0"/>
    </xf>
    <xf numFmtId="0" fontId="18" fillId="0" borderId="0" xfId="0" applyFont="1" applyFill="1" applyBorder="1" applyProtection="1">
      <protection locked="0"/>
    </xf>
    <xf numFmtId="0" fontId="20" fillId="0" borderId="0" xfId="0" applyFont="1" applyProtection="1">
      <protection locked="0"/>
    </xf>
    <xf numFmtId="0" fontId="20" fillId="33" borderId="0" xfId="0" applyFont="1" applyFill="1" applyProtection="1">
      <protection locked="0"/>
    </xf>
    <xf numFmtId="0" fontId="31" fillId="0" borderId="0" xfId="0" applyFont="1" applyAlignment="1" applyProtection="1">
      <alignment vertical="center"/>
    </xf>
    <xf numFmtId="0" fontId="32" fillId="33" borderId="0" xfId="0" applyFont="1" applyFill="1" applyAlignment="1" applyProtection="1">
      <alignment vertical="center"/>
    </xf>
    <xf numFmtId="0" fontId="33" fillId="33" borderId="0" xfId="0" applyFont="1" applyFill="1" applyAlignment="1" applyProtection="1">
      <alignment vertical="center"/>
    </xf>
    <xf numFmtId="0" fontId="30" fillId="0" borderId="0" xfId="0" applyFont="1" applyFill="1" applyProtection="1"/>
    <xf numFmtId="0" fontId="0" fillId="0" borderId="0" xfId="0" applyProtection="1">
      <protection locked="0"/>
    </xf>
    <xf numFmtId="0" fontId="0" fillId="0" borderId="0" xfId="0" applyFill="1" applyProtection="1">
      <protection locked="0"/>
    </xf>
    <xf numFmtId="0" fontId="0" fillId="0" borderId="0" xfId="0" applyAlignment="1">
      <alignment vertical="center"/>
    </xf>
    <xf numFmtId="0" fontId="0" fillId="0" borderId="0" xfId="0" applyAlignment="1" applyProtection="1">
      <alignment wrapText="1"/>
      <protection locked="0"/>
    </xf>
    <xf numFmtId="0" fontId="35" fillId="0" borderId="0" xfId="0" applyFont="1"/>
    <xf numFmtId="0" fontId="36" fillId="0" borderId="0" xfId="43" applyFill="1" applyProtection="1">
      <protection locked="0"/>
    </xf>
    <xf numFmtId="0" fontId="29" fillId="0" borderId="11" xfId="0" applyFont="1" applyBorder="1" applyAlignment="1" applyProtection="1">
      <alignment horizontal="left" vertical="center" wrapText="1"/>
    </xf>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3" builtinId="8"/>
    <cellStyle name="Input" xfId="9" builtinId="20" customBuiltin="1"/>
    <cellStyle name="Linked Cell" xfId="12" builtinId="24" customBuiltin="1"/>
    <cellStyle name="Neutral" xfId="8" builtinId="28" customBuiltin="1"/>
    <cellStyle name="Normal" xfId="0" builtinId="0"/>
    <cellStyle name="Normal 2" xfId="42" xr:uid="{00000000-0005-0000-0000-000025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scheme val="none"/>
      </font>
      <protection locked="0" hidden="0"/>
    </dxf>
    <dxf>
      <font>
        <b/>
        <i val="0"/>
        <strike val="0"/>
        <condense val="0"/>
        <extend val="0"/>
        <outline val="0"/>
        <shadow val="0"/>
        <u val="none"/>
        <vertAlign val="baseline"/>
        <sz val="10"/>
        <color theme="1"/>
        <name val="Arial"/>
        <scheme val="none"/>
      </font>
      <alignment horizontal="general" vertical="top" textRotation="0" wrapText="1" indent="0" justifyLastLine="0" shrinkToFit="0" readingOrder="0"/>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28:I277" totalsRowShown="0" headerRowDxfId="9" dataDxfId="8">
  <autoFilter ref="B28:I277" xr:uid="{00000000-0009-0000-0100-000001000000}"/>
  <sortState xmlns:xlrd2="http://schemas.microsoft.com/office/spreadsheetml/2017/richdata2" ref="B29:I277">
    <sortCondition descending="1" ref="G28:G277"/>
  </sortState>
  <tableColumns count="8">
    <tableColumn id="4" xr3:uid="{00000000-0010-0000-0000-000004000000}" name="M49 Code" dataDxfId="7"/>
    <tableColumn id="5" xr3:uid="{00000000-0010-0000-0000-000005000000}" name="ISO-alpha3 Code" dataDxfId="6"/>
    <tableColumn id="3" xr3:uid="{00000000-0010-0000-0000-000003000000}" name="Country or Area" dataDxfId="5"/>
    <tableColumn id="16" xr3:uid="{00000000-0010-0000-0000-000010000000}" name="Main reporting entity _x000a__x000a_The primary entity that will receive your request for data for this indicator._x000a__x000a_(for example, Ministry of Finance, NSO, Environmental Agency, etc.)" dataDxfId="4"/>
    <tableColumn id="17" xr3:uid="{00000000-0010-0000-0000-000011000000}" name="Other reporting entity_x000a__x000a_If there are additional entities that will receive your request for data for this indicator, please indicate it here in this column._x000a__x000a_(for example, Ministry of Finance, NSO, Environmental Agency, etc.)" dataDxfId="3"/>
    <tableColumn id="18" xr3:uid="{00000000-0010-0000-0000-000012000000}" name="If the NSO is not the main or other reporting entity that will receive your request for data for this indicator, are they consulted regarding data for this indicator?_x000a__x000a_" dataDxfId="2"/>
    <tableColumn id="21" xr3:uid="{00000000-0010-0000-0000-000015000000}" name="How frequently do you request data for this indicator ?_x000a__x000a_Please use the options below. If the options below do not match exactly with your request frequency, please choose the one that most closely matches." dataDxfId="1"/>
    <tableColumn id="19" xr3:uid="{00000000-0010-0000-0000-000013000000}" name="Months for data request_x000a__x000a_Please indicate the month in which the entity will receive your request for data for this indicator._x000a__x000a_For multiple months, please separate by a semi-colon (for example, January; December)" dataDxfId="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e3" displayName="Table3" ref="B1:D245" totalsRowShown="0">
  <autoFilter ref="B1:D245" xr:uid="{00000000-0009-0000-0100-000003000000}"/>
  <sortState xmlns:xlrd2="http://schemas.microsoft.com/office/spreadsheetml/2017/richdata2" ref="B2:D245">
    <sortCondition ref="D1:D245"/>
  </sortState>
  <tableColumns count="3">
    <tableColumn id="1" xr3:uid="{00000000-0010-0000-0100-000001000000}" name="Goal"/>
    <tableColumn id="2" xr3:uid="{00000000-0010-0000-0100-000002000000}" name="Indicator"/>
    <tableColumn id="3" xr3:uid="{00000000-0010-0000-0100-000003000000}" name="UNSD number"/>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1.bin"/><Relationship Id="rId1" Type="http://schemas.openxmlformats.org/officeDocument/2006/relationships/hyperlink" Target="mailto:campbell7@un.org" TargetMode="Externa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03"/>
  <sheetViews>
    <sheetView tabSelected="1" topLeftCell="B1" zoomScale="80" zoomScaleNormal="80" workbookViewId="0">
      <selection activeCell="F19" sqref="F19"/>
    </sheetView>
  </sheetViews>
  <sheetFormatPr defaultRowHeight="14.25" x14ac:dyDescent="0.2"/>
  <cols>
    <col min="1" max="1" width="0" style="17" hidden="1" customWidth="1"/>
    <col min="2" max="2" width="6.28515625" style="17" customWidth="1"/>
    <col min="3" max="3" width="7.28515625" style="17" customWidth="1"/>
    <col min="4" max="4" width="53.7109375" style="17" customWidth="1"/>
    <col min="5" max="5" width="80.85546875" style="17" customWidth="1"/>
    <col min="6" max="6" width="69.28515625" style="17" customWidth="1"/>
    <col min="7" max="7" width="52.140625" style="17" customWidth="1"/>
    <col min="8" max="8" width="58.85546875" style="17" customWidth="1"/>
    <col min="9" max="9" width="49.85546875" style="17" customWidth="1"/>
    <col min="10" max="10" width="42" style="17" bestFit="1" customWidth="1"/>
    <col min="11" max="11" width="30.140625" style="17" customWidth="1"/>
    <col min="12" max="12" width="45.42578125" style="17" bestFit="1" customWidth="1"/>
    <col min="13" max="13" width="36.7109375" style="17" customWidth="1"/>
    <col min="14" max="14" width="13.28515625" style="17" bestFit="1" customWidth="1"/>
    <col min="15" max="15" width="13.140625" style="17" bestFit="1" customWidth="1"/>
    <col min="16" max="16" width="12.7109375" style="17" bestFit="1" customWidth="1"/>
    <col min="17" max="17" width="13.28515625" style="17" bestFit="1" customWidth="1"/>
    <col min="18" max="16384" width="9.140625" style="17"/>
  </cols>
  <sheetData>
    <row r="1" spans="2:12" ht="20.25" x14ac:dyDescent="0.2">
      <c r="B1" s="16"/>
      <c r="C1" s="16"/>
      <c r="D1" s="26" t="s">
        <v>503</v>
      </c>
      <c r="E1" s="5"/>
      <c r="F1" s="4"/>
      <c r="G1" s="16"/>
      <c r="H1" s="16"/>
      <c r="I1" s="16"/>
      <c r="J1" s="18"/>
      <c r="K1" s="18"/>
      <c r="L1" s="18"/>
    </row>
    <row r="2" spans="2:12" ht="6.75" customHeight="1" x14ac:dyDescent="0.25">
      <c r="B2" s="16"/>
      <c r="C2" s="16"/>
      <c r="D2" s="7"/>
      <c r="E2" s="4"/>
      <c r="F2" s="4"/>
      <c r="G2" s="16"/>
      <c r="H2" s="16"/>
      <c r="I2" s="16"/>
      <c r="J2" s="18"/>
      <c r="K2" s="18"/>
      <c r="L2" s="18"/>
    </row>
    <row r="3" spans="2:12" ht="21.75" customHeight="1" x14ac:dyDescent="0.2">
      <c r="B3" s="19"/>
      <c r="C3" s="19"/>
      <c r="D3" s="8" t="s">
        <v>1043</v>
      </c>
      <c r="E3" s="9"/>
      <c r="F3" s="4"/>
      <c r="G3" s="16"/>
      <c r="H3" s="16"/>
      <c r="I3" s="16"/>
    </row>
    <row r="4" spans="2:12" ht="50.25" customHeight="1" x14ac:dyDescent="0.2">
      <c r="B4" s="16"/>
      <c r="C4" s="16"/>
      <c r="D4" s="10" t="s">
        <v>1047</v>
      </c>
      <c r="E4" s="20" t="s">
        <v>996</v>
      </c>
      <c r="F4" s="27" t="s">
        <v>1022</v>
      </c>
      <c r="G4" s="16"/>
      <c r="H4" s="16"/>
      <c r="I4" s="16"/>
    </row>
    <row r="5" spans="2:12" ht="62.25" customHeight="1" x14ac:dyDescent="0.2">
      <c r="B5" s="16"/>
      <c r="C5" s="16"/>
      <c r="D5" s="10" t="s">
        <v>1048</v>
      </c>
      <c r="E5" s="21" t="s">
        <v>873</v>
      </c>
      <c r="F5" s="28" t="s">
        <v>1017</v>
      </c>
      <c r="G5" s="16"/>
      <c r="H5" s="16"/>
      <c r="I5" s="16"/>
    </row>
    <row r="6" spans="2:12" ht="57" x14ac:dyDescent="0.2">
      <c r="B6" s="16"/>
      <c r="C6" s="16"/>
      <c r="D6" s="10" t="s">
        <v>1050</v>
      </c>
      <c r="E6" s="21"/>
      <c r="F6" s="28"/>
      <c r="G6" s="16"/>
      <c r="H6" s="16"/>
      <c r="I6" s="16"/>
    </row>
    <row r="7" spans="2:12" ht="55.5" customHeight="1" x14ac:dyDescent="0.2">
      <c r="B7" s="16"/>
      <c r="C7" s="16"/>
      <c r="D7" s="10" t="s">
        <v>1053</v>
      </c>
      <c r="E7" s="32" t="s">
        <v>1132</v>
      </c>
      <c r="F7" s="28"/>
      <c r="G7" s="16"/>
      <c r="H7" s="16"/>
      <c r="I7" s="16"/>
    </row>
    <row r="8" spans="2:12" ht="27.75" hidden="1" customHeight="1" x14ac:dyDescent="0.2">
      <c r="B8" s="16"/>
      <c r="C8" s="16"/>
      <c r="D8" s="3" t="s">
        <v>1044</v>
      </c>
      <c r="E8" s="3" t="str">
        <f>VLOOKUP(E5,Table3[[#All],[Indicator]:[UNSD number]], 2, FALSE)</f>
        <v>C150601</v>
      </c>
      <c r="F8" s="4"/>
      <c r="G8" s="16"/>
      <c r="H8" s="16"/>
      <c r="I8" s="16"/>
    </row>
    <row r="9" spans="2:12" hidden="1" x14ac:dyDescent="0.2">
      <c r="B9" s="16"/>
      <c r="C9" s="16"/>
      <c r="D9" s="16"/>
      <c r="E9" s="16"/>
      <c r="F9" s="4"/>
      <c r="G9" s="16"/>
      <c r="H9" s="16"/>
      <c r="I9" s="16"/>
    </row>
    <row r="10" spans="2:12" ht="54" customHeight="1" x14ac:dyDescent="0.2">
      <c r="B10" s="16"/>
      <c r="C10" s="16"/>
      <c r="D10" s="36" t="s">
        <v>1052</v>
      </c>
      <c r="E10" s="36"/>
      <c r="F10" s="29"/>
      <c r="G10" s="16"/>
      <c r="H10" s="16"/>
      <c r="I10" s="16"/>
    </row>
    <row r="11" spans="2:12" x14ac:dyDescent="0.2">
      <c r="B11" s="16"/>
      <c r="C11" s="16"/>
      <c r="D11" s="6" t="s">
        <v>1021</v>
      </c>
      <c r="E11" s="20" t="s">
        <v>1130</v>
      </c>
      <c r="F11" s="4"/>
      <c r="G11" s="16"/>
      <c r="H11" s="16"/>
      <c r="I11" s="16"/>
    </row>
    <row r="12" spans="2:12" x14ac:dyDescent="0.2">
      <c r="B12" s="16"/>
      <c r="C12" s="16"/>
      <c r="D12" s="6" t="s">
        <v>1051</v>
      </c>
      <c r="E12" s="18" t="s">
        <v>1253</v>
      </c>
      <c r="F12" s="4"/>
      <c r="G12" s="16"/>
      <c r="H12" s="16"/>
      <c r="I12" s="16"/>
    </row>
    <row r="13" spans="2:12" x14ac:dyDescent="0.2">
      <c r="B13" s="16"/>
      <c r="C13" s="16"/>
      <c r="D13" s="6" t="s">
        <v>1045</v>
      </c>
      <c r="E13" s="34"/>
      <c r="F13" s="4"/>
      <c r="G13" s="16"/>
      <c r="H13" s="16"/>
      <c r="I13" s="16"/>
    </row>
    <row r="14" spans="2:12" x14ac:dyDescent="0.2">
      <c r="B14" s="16"/>
      <c r="C14" s="16"/>
      <c r="D14" s="6" t="s">
        <v>1016</v>
      </c>
      <c r="E14" s="18"/>
      <c r="F14" s="4"/>
      <c r="G14" s="16"/>
      <c r="H14" s="16"/>
      <c r="I14" s="16"/>
    </row>
    <row r="15" spans="2:12" ht="15" x14ac:dyDescent="0.25">
      <c r="B15" s="16"/>
      <c r="C15" s="16"/>
      <c r="D15" s="6" t="s">
        <v>1018</v>
      </c>
      <c r="E15" s="35" t="s">
        <v>1254</v>
      </c>
      <c r="F15" s="4"/>
      <c r="G15" s="16"/>
      <c r="H15" s="16"/>
      <c r="I15" s="16"/>
    </row>
    <row r="16" spans="2:12" x14ac:dyDescent="0.2">
      <c r="B16" s="16"/>
      <c r="C16" s="16"/>
      <c r="D16" s="6" t="s">
        <v>1019</v>
      </c>
      <c r="E16" s="34"/>
      <c r="F16" s="4"/>
      <c r="G16" s="16"/>
      <c r="H16" s="16"/>
      <c r="I16" s="16"/>
    </row>
    <row r="17" spans="1:9" x14ac:dyDescent="0.2">
      <c r="B17" s="16"/>
      <c r="C17" s="16"/>
      <c r="D17" s="6" t="s">
        <v>1020</v>
      </c>
      <c r="E17" s="18" t="s">
        <v>1131</v>
      </c>
      <c r="F17" s="4"/>
      <c r="G17" s="16"/>
      <c r="H17" s="16"/>
      <c r="I17" s="16"/>
    </row>
    <row r="18" spans="1:9" x14ac:dyDescent="0.2">
      <c r="B18" s="16"/>
      <c r="C18" s="16"/>
      <c r="D18" s="6"/>
      <c r="E18" s="18"/>
      <c r="F18" s="4"/>
      <c r="G18" s="16"/>
      <c r="H18" s="16"/>
      <c r="I18" s="16"/>
    </row>
    <row r="19" spans="1:9" x14ac:dyDescent="0.2">
      <c r="B19" s="16"/>
      <c r="C19" s="16"/>
      <c r="D19" s="6" t="s">
        <v>1021</v>
      </c>
      <c r="E19" s="18" t="s">
        <v>1133</v>
      </c>
      <c r="F19" s="4"/>
      <c r="G19" s="16"/>
      <c r="H19" s="16"/>
      <c r="I19" s="16"/>
    </row>
    <row r="20" spans="1:9" x14ac:dyDescent="0.2">
      <c r="B20" s="16"/>
      <c r="C20" s="16"/>
      <c r="D20" s="6" t="s">
        <v>1051</v>
      </c>
      <c r="E20" s="18"/>
      <c r="F20" s="4"/>
      <c r="G20" s="16"/>
      <c r="H20" s="16"/>
      <c r="I20" s="16"/>
    </row>
    <row r="21" spans="1:9" x14ac:dyDescent="0.2">
      <c r="B21" s="16"/>
      <c r="C21" s="16"/>
      <c r="D21" s="6" t="s">
        <v>1045</v>
      </c>
      <c r="E21" s="18"/>
      <c r="F21" s="4"/>
      <c r="G21" s="16"/>
      <c r="H21" s="16"/>
      <c r="I21" s="16"/>
    </row>
    <row r="22" spans="1:9" x14ac:dyDescent="0.2">
      <c r="B22" s="16"/>
      <c r="C22" s="16"/>
      <c r="D22" s="6" t="s">
        <v>1016</v>
      </c>
      <c r="E22" s="18"/>
      <c r="F22" s="4"/>
      <c r="G22" s="16"/>
      <c r="H22" s="16"/>
      <c r="I22" s="16"/>
    </row>
    <row r="23" spans="1:9" x14ac:dyDescent="0.2">
      <c r="B23" s="16"/>
      <c r="C23" s="16"/>
      <c r="D23" s="6" t="s">
        <v>1018</v>
      </c>
      <c r="E23" s="18"/>
      <c r="F23" s="4"/>
      <c r="G23" s="16"/>
      <c r="H23" s="16"/>
      <c r="I23" s="16"/>
    </row>
    <row r="24" spans="1:9" x14ac:dyDescent="0.2">
      <c r="B24" s="16"/>
      <c r="C24" s="16"/>
      <c r="D24" s="6" t="s">
        <v>1019</v>
      </c>
      <c r="E24" s="18"/>
      <c r="F24" s="4"/>
      <c r="G24" s="16"/>
      <c r="H24" s="16"/>
      <c r="I24" s="16"/>
    </row>
    <row r="25" spans="1:9" x14ac:dyDescent="0.2">
      <c r="B25" s="16"/>
      <c r="C25" s="16"/>
      <c r="D25" s="6" t="s">
        <v>1020</v>
      </c>
      <c r="E25" s="18" t="s">
        <v>1134</v>
      </c>
      <c r="F25" s="4"/>
      <c r="G25" s="16"/>
      <c r="H25" s="16"/>
      <c r="I25" s="16"/>
    </row>
    <row r="26" spans="1:9" ht="21.75" customHeight="1" x14ac:dyDescent="0.2">
      <c r="B26" s="16"/>
      <c r="C26" s="16"/>
      <c r="D26" s="8" t="s">
        <v>1046</v>
      </c>
      <c r="E26" s="11"/>
      <c r="F26" s="4"/>
      <c r="G26" s="16"/>
      <c r="H26" s="16"/>
      <c r="I26" s="16"/>
    </row>
    <row r="27" spans="1:9" ht="15.75" x14ac:dyDescent="0.25">
      <c r="B27" s="16"/>
      <c r="C27" s="16"/>
      <c r="D27" s="22"/>
      <c r="E27" s="23"/>
      <c r="F27" s="16"/>
      <c r="G27" s="16"/>
      <c r="H27" s="16"/>
      <c r="I27" s="16"/>
    </row>
    <row r="28" spans="1:9" s="5" customFormat="1" ht="102.75" customHeight="1" x14ac:dyDescent="0.2">
      <c r="A28" s="5" t="s">
        <v>1049</v>
      </c>
      <c r="B28" s="12" t="s">
        <v>223</v>
      </c>
      <c r="C28" s="12" t="s">
        <v>224</v>
      </c>
      <c r="D28" s="12" t="s">
        <v>222</v>
      </c>
      <c r="E28" s="13" t="s">
        <v>1032</v>
      </c>
      <c r="F28" s="12" t="s">
        <v>1036</v>
      </c>
      <c r="G28" s="12" t="s">
        <v>1037</v>
      </c>
      <c r="H28" s="13" t="s">
        <v>1038</v>
      </c>
      <c r="I28" s="12" t="s">
        <v>1039</v>
      </c>
    </row>
    <row r="29" spans="1:9" ht="30" x14ac:dyDescent="0.25">
      <c r="A29" s="5" t="str">
        <f t="shared" ref="A29:A92" si="0">$E$8</f>
        <v>C150601</v>
      </c>
      <c r="B29" s="14">
        <v>4</v>
      </c>
      <c r="C29" s="15" t="s">
        <v>382</v>
      </c>
      <c r="D29" s="15" t="s">
        <v>0</v>
      </c>
      <c r="E29" s="33" t="s">
        <v>1135</v>
      </c>
      <c r="F29" s="24"/>
      <c r="G29" s="24"/>
      <c r="H29" s="24"/>
      <c r="I29" s="24"/>
    </row>
    <row r="30" spans="1:9" ht="15" x14ac:dyDescent="0.25">
      <c r="A30" s="5" t="str">
        <f t="shared" si="0"/>
        <v>C150601</v>
      </c>
      <c r="B30" s="14">
        <v>248</v>
      </c>
      <c r="C30" s="15" t="s">
        <v>421</v>
      </c>
      <c r="D30" s="15" t="s">
        <v>420</v>
      </c>
      <c r="E30" s="30"/>
      <c r="F30" s="24"/>
      <c r="G30" s="25"/>
      <c r="H30" s="24"/>
      <c r="I30" s="24"/>
    </row>
    <row r="31" spans="1:9" ht="30" x14ac:dyDescent="0.25">
      <c r="A31" s="5" t="str">
        <f t="shared" si="0"/>
        <v>C150601</v>
      </c>
      <c r="B31" s="14">
        <v>8</v>
      </c>
      <c r="C31" s="15" t="s">
        <v>442</v>
      </c>
      <c r="D31" s="15" t="s">
        <v>1</v>
      </c>
      <c r="E31" s="33" t="s">
        <v>1136</v>
      </c>
      <c r="F31" s="24"/>
      <c r="G31" s="24"/>
      <c r="H31" s="24"/>
      <c r="I31" s="24"/>
    </row>
    <row r="32" spans="1:9" ht="45" x14ac:dyDescent="0.25">
      <c r="A32" s="5" t="str">
        <f t="shared" si="0"/>
        <v>C150601</v>
      </c>
      <c r="B32" s="14">
        <v>12</v>
      </c>
      <c r="C32" s="15" t="s">
        <v>225</v>
      </c>
      <c r="D32" s="15" t="s">
        <v>2</v>
      </c>
      <c r="E32" s="33" t="s">
        <v>1237</v>
      </c>
      <c r="F32" s="24"/>
      <c r="G32" s="24"/>
      <c r="H32" s="24"/>
      <c r="I32" s="24"/>
    </row>
    <row r="33" spans="1:9" ht="15" x14ac:dyDescent="0.25">
      <c r="A33" s="5" t="str">
        <f t="shared" si="0"/>
        <v>C150601</v>
      </c>
      <c r="B33" s="14">
        <v>16</v>
      </c>
      <c r="C33" s="15" t="s">
        <v>491</v>
      </c>
      <c r="D33" s="15" t="s">
        <v>3</v>
      </c>
      <c r="E33" s="30"/>
      <c r="F33" s="24"/>
      <c r="G33" s="24"/>
      <c r="H33" s="24"/>
      <c r="I33" s="24"/>
    </row>
    <row r="34" spans="1:9" ht="15" x14ac:dyDescent="0.25">
      <c r="A34" s="5" t="str">
        <f t="shared" si="0"/>
        <v>C150601</v>
      </c>
      <c r="B34" s="14">
        <v>20</v>
      </c>
      <c r="C34" s="15" t="s">
        <v>443</v>
      </c>
      <c r="D34" s="15" t="s">
        <v>4</v>
      </c>
      <c r="E34" s="30" t="s">
        <v>1054</v>
      </c>
      <c r="F34" s="24"/>
      <c r="G34" s="24"/>
      <c r="H34" s="24"/>
      <c r="I34" s="24"/>
    </row>
    <row r="35" spans="1:9" ht="45" x14ac:dyDescent="0.25">
      <c r="A35" s="5" t="str">
        <f t="shared" si="0"/>
        <v>C150601</v>
      </c>
      <c r="B35" s="14">
        <v>24</v>
      </c>
      <c r="C35" s="15" t="s">
        <v>257</v>
      </c>
      <c r="D35" s="15" t="s">
        <v>5</v>
      </c>
      <c r="E35" s="33" t="s">
        <v>1137</v>
      </c>
      <c r="F35" s="24"/>
      <c r="G35" s="24"/>
      <c r="H35" s="24"/>
      <c r="I35" s="24"/>
    </row>
    <row r="36" spans="1:9" ht="15" x14ac:dyDescent="0.25">
      <c r="A36" s="5" t="str">
        <f t="shared" si="0"/>
        <v>C150601</v>
      </c>
      <c r="B36" s="14">
        <v>660</v>
      </c>
      <c r="C36" s="15" t="s">
        <v>290</v>
      </c>
      <c r="D36" s="15" t="s">
        <v>6</v>
      </c>
      <c r="E36" s="30"/>
      <c r="F36" s="24"/>
      <c r="G36" s="24"/>
      <c r="H36" s="24"/>
      <c r="I36" s="24"/>
    </row>
    <row r="37" spans="1:9" ht="15" x14ac:dyDescent="0.25">
      <c r="A37" s="5" t="str">
        <f t="shared" si="0"/>
        <v>C150601</v>
      </c>
      <c r="B37" s="14">
        <v>10</v>
      </c>
      <c r="C37" s="15" t="s">
        <v>355</v>
      </c>
      <c r="D37" s="15" t="s">
        <v>354</v>
      </c>
      <c r="E37" s="30"/>
      <c r="F37" s="24"/>
      <c r="G37" s="24"/>
      <c r="H37" s="24"/>
      <c r="I37" s="24"/>
    </row>
    <row r="38" spans="1:9" ht="45" x14ac:dyDescent="0.25">
      <c r="A38" s="5" t="str">
        <f t="shared" si="0"/>
        <v>C150601</v>
      </c>
      <c r="B38" s="14">
        <v>28</v>
      </c>
      <c r="C38" s="15" t="s">
        <v>291</v>
      </c>
      <c r="D38" s="15" t="s">
        <v>7</v>
      </c>
      <c r="E38" s="33" t="s">
        <v>1238</v>
      </c>
      <c r="F38" s="24"/>
      <c r="G38" s="24"/>
      <c r="H38" s="24"/>
      <c r="I38" s="24"/>
    </row>
    <row r="39" spans="1:9" ht="45" x14ac:dyDescent="0.25">
      <c r="A39" s="5" t="str">
        <f t="shared" si="0"/>
        <v>C150601</v>
      </c>
      <c r="B39" s="14">
        <v>32</v>
      </c>
      <c r="C39" s="15" t="s">
        <v>331</v>
      </c>
      <c r="D39" s="15" t="s">
        <v>8</v>
      </c>
      <c r="E39" s="33" t="s">
        <v>1239</v>
      </c>
      <c r="F39" s="24"/>
      <c r="G39" s="24"/>
      <c r="H39" s="24"/>
      <c r="I39" s="24"/>
    </row>
    <row r="40" spans="1:9" ht="30" x14ac:dyDescent="0.25">
      <c r="A40" s="5" t="str">
        <f t="shared" si="0"/>
        <v>C150601</v>
      </c>
      <c r="B40" s="14">
        <v>51</v>
      </c>
      <c r="C40" s="15" t="s">
        <v>391</v>
      </c>
      <c r="D40" s="15" t="s">
        <v>9</v>
      </c>
      <c r="E40" s="33" t="s">
        <v>1138</v>
      </c>
      <c r="F40" s="24"/>
      <c r="G40" s="24"/>
      <c r="H40" s="24"/>
      <c r="I40" s="24"/>
    </row>
    <row r="41" spans="1:9" ht="15" x14ac:dyDescent="0.25">
      <c r="A41" s="5" t="str">
        <f t="shared" si="0"/>
        <v>C150601</v>
      </c>
      <c r="B41" s="14">
        <v>533</v>
      </c>
      <c r="C41" s="15" t="s">
        <v>292</v>
      </c>
      <c r="D41" s="15" t="s">
        <v>10</v>
      </c>
      <c r="E41" s="30"/>
      <c r="F41" s="24"/>
      <c r="G41" s="24"/>
      <c r="H41" s="24"/>
      <c r="I41" s="24"/>
    </row>
    <row r="42" spans="1:9" ht="30" x14ac:dyDescent="0.25">
      <c r="A42" s="5" t="str">
        <f t="shared" si="0"/>
        <v>C150601</v>
      </c>
      <c r="B42" s="14">
        <v>36</v>
      </c>
      <c r="C42" s="15" t="s">
        <v>467</v>
      </c>
      <c r="D42" s="15" t="s">
        <v>11</v>
      </c>
      <c r="E42" s="33" t="s">
        <v>1139</v>
      </c>
      <c r="F42" s="24"/>
      <c r="G42" s="24"/>
      <c r="H42" s="24"/>
      <c r="I42" s="24"/>
    </row>
    <row r="43" spans="1:9" ht="45" x14ac:dyDescent="0.25">
      <c r="A43" s="5" t="str">
        <f t="shared" si="0"/>
        <v>C150601</v>
      </c>
      <c r="B43" s="14">
        <v>40</v>
      </c>
      <c r="C43" s="15" t="s">
        <v>458</v>
      </c>
      <c r="D43" s="15" t="s">
        <v>12</v>
      </c>
      <c r="E43" s="33" t="s">
        <v>1140</v>
      </c>
      <c r="F43" s="24"/>
      <c r="G43" s="24"/>
      <c r="H43" s="24"/>
      <c r="I43" s="24"/>
    </row>
    <row r="44" spans="1:9" ht="15" x14ac:dyDescent="0.25">
      <c r="A44" s="5" t="str">
        <f t="shared" si="0"/>
        <v>C150601</v>
      </c>
      <c r="B44" s="14">
        <v>31</v>
      </c>
      <c r="C44" s="15" t="s">
        <v>392</v>
      </c>
      <c r="D44" s="15" t="s">
        <v>13</v>
      </c>
      <c r="E44" s="30" t="s">
        <v>1057</v>
      </c>
      <c r="F44" s="24"/>
      <c r="G44" s="24"/>
      <c r="H44" s="24"/>
      <c r="I44" s="24"/>
    </row>
    <row r="45" spans="1:9" ht="15" x14ac:dyDescent="0.25">
      <c r="A45" s="5" t="str">
        <f t="shared" si="0"/>
        <v>C150601</v>
      </c>
      <c r="B45" s="14">
        <v>44</v>
      </c>
      <c r="C45" s="15" t="s">
        <v>293</v>
      </c>
      <c r="D45" s="15" t="s">
        <v>14</v>
      </c>
      <c r="E45" s="30" t="s">
        <v>1058</v>
      </c>
      <c r="F45" s="24"/>
      <c r="G45" s="24"/>
      <c r="H45" s="24"/>
      <c r="I45" s="24"/>
    </row>
    <row r="46" spans="1:9" ht="15" x14ac:dyDescent="0.25">
      <c r="A46" s="5" t="str">
        <f t="shared" si="0"/>
        <v>C150601</v>
      </c>
      <c r="B46" s="14">
        <v>48</v>
      </c>
      <c r="C46" s="15" t="s">
        <v>393</v>
      </c>
      <c r="D46" s="15" t="s">
        <v>15</v>
      </c>
      <c r="E46" s="30" t="s">
        <v>1059</v>
      </c>
      <c r="F46" s="24"/>
      <c r="G46" s="24"/>
      <c r="H46" s="24"/>
      <c r="I46" s="24"/>
    </row>
    <row r="47" spans="1:9" ht="30" x14ac:dyDescent="0.25">
      <c r="A47" s="5" t="str">
        <f t="shared" si="0"/>
        <v>C150601</v>
      </c>
      <c r="B47" s="14">
        <v>50</v>
      </c>
      <c r="C47" s="15" t="s">
        <v>383</v>
      </c>
      <c r="D47" s="15" t="s">
        <v>16</v>
      </c>
      <c r="E47" s="33" t="s">
        <v>1141</v>
      </c>
      <c r="F47" s="24"/>
      <c r="G47" s="24"/>
      <c r="H47" s="24"/>
      <c r="I47" s="24"/>
    </row>
    <row r="48" spans="1:9" ht="15" x14ac:dyDescent="0.25">
      <c r="A48" s="5" t="str">
        <f t="shared" si="0"/>
        <v>C150601</v>
      </c>
      <c r="B48" s="14">
        <v>52</v>
      </c>
      <c r="C48" s="15" t="s">
        <v>294</v>
      </c>
      <c r="D48" s="15" t="s">
        <v>17</v>
      </c>
      <c r="E48" s="30" t="s">
        <v>1060</v>
      </c>
      <c r="F48" s="24"/>
      <c r="G48" s="24"/>
      <c r="H48" s="24"/>
      <c r="I48" s="24"/>
    </row>
    <row r="49" spans="1:9" ht="15" x14ac:dyDescent="0.25">
      <c r="A49" s="5" t="str">
        <f t="shared" si="0"/>
        <v>C150601</v>
      </c>
      <c r="B49" s="14">
        <v>112</v>
      </c>
      <c r="C49" s="15" t="s">
        <v>410</v>
      </c>
      <c r="D49" s="15" t="s">
        <v>18</v>
      </c>
      <c r="E49" s="30" t="s">
        <v>1061</v>
      </c>
      <c r="F49" s="24"/>
      <c r="G49" s="24"/>
      <c r="H49" s="24"/>
      <c r="I49" s="24"/>
    </row>
    <row r="50" spans="1:9" ht="75" x14ac:dyDescent="0.25">
      <c r="A50" s="5" t="str">
        <f t="shared" si="0"/>
        <v>C150601</v>
      </c>
      <c r="B50" s="14">
        <v>56</v>
      </c>
      <c r="C50" s="15" t="s">
        <v>459</v>
      </c>
      <c r="D50" s="15" t="s">
        <v>19</v>
      </c>
      <c r="E50" s="33" t="s">
        <v>1142</v>
      </c>
      <c r="F50" s="24"/>
      <c r="G50" s="24"/>
      <c r="H50" s="24"/>
      <c r="I50" s="24"/>
    </row>
    <row r="51" spans="1:9" ht="15" x14ac:dyDescent="0.25">
      <c r="A51" s="5" t="str">
        <f t="shared" si="0"/>
        <v>C150601</v>
      </c>
      <c r="B51" s="14">
        <v>84</v>
      </c>
      <c r="C51" s="15" t="s">
        <v>323</v>
      </c>
      <c r="D51" s="15" t="s">
        <v>20</v>
      </c>
      <c r="E51" s="30" t="s">
        <v>1062</v>
      </c>
      <c r="F51" s="24"/>
      <c r="G51" s="24"/>
      <c r="H51" s="24"/>
      <c r="I51" s="24"/>
    </row>
    <row r="52" spans="1:9" ht="30" x14ac:dyDescent="0.25">
      <c r="A52" s="5" t="str">
        <f t="shared" si="0"/>
        <v>C150601</v>
      </c>
      <c r="B52" s="14">
        <v>204</v>
      </c>
      <c r="C52" s="15" t="s">
        <v>271</v>
      </c>
      <c r="D52" s="15" t="s">
        <v>21</v>
      </c>
      <c r="E52" s="33" t="s">
        <v>1143</v>
      </c>
      <c r="F52" s="24"/>
      <c r="G52" s="24"/>
      <c r="H52" s="24"/>
      <c r="I52" s="24"/>
    </row>
    <row r="53" spans="1:9" ht="15" x14ac:dyDescent="0.25">
      <c r="A53" s="5" t="str">
        <f t="shared" si="0"/>
        <v>C150601</v>
      </c>
      <c r="B53" s="14">
        <v>60</v>
      </c>
      <c r="C53" s="15" t="s">
        <v>349</v>
      </c>
      <c r="D53" s="15" t="s">
        <v>22</v>
      </c>
      <c r="E53" s="30"/>
      <c r="F53" s="24"/>
      <c r="G53" s="24"/>
      <c r="H53" s="24"/>
      <c r="I53" s="24"/>
    </row>
    <row r="54" spans="1:9" ht="30" x14ac:dyDescent="0.25">
      <c r="A54" s="5" t="str">
        <f t="shared" si="0"/>
        <v>C150601</v>
      </c>
      <c r="B54" s="14">
        <v>64</v>
      </c>
      <c r="C54" s="15" t="s">
        <v>384</v>
      </c>
      <c r="D54" s="15" t="s">
        <v>23</v>
      </c>
      <c r="E54" s="33" t="s">
        <v>1240</v>
      </c>
      <c r="F54" s="24"/>
      <c r="G54" s="24"/>
      <c r="H54" s="24"/>
      <c r="I54" s="24"/>
    </row>
    <row r="55" spans="1:9" ht="45" x14ac:dyDescent="0.25">
      <c r="A55" s="5" t="str">
        <f t="shared" si="0"/>
        <v>C150601</v>
      </c>
      <c r="B55" s="14">
        <v>68</v>
      </c>
      <c r="C55" s="15" t="s">
        <v>332</v>
      </c>
      <c r="D55" s="15" t="s">
        <v>24</v>
      </c>
      <c r="E55" s="33" t="s">
        <v>1144</v>
      </c>
      <c r="F55" s="24"/>
      <c r="G55" s="24"/>
      <c r="H55" s="24"/>
      <c r="I55" s="24"/>
    </row>
    <row r="56" spans="1:9" ht="15" x14ac:dyDescent="0.25">
      <c r="A56" s="5" t="str">
        <f t="shared" si="0"/>
        <v>C150601</v>
      </c>
      <c r="B56" s="14">
        <v>535</v>
      </c>
      <c r="C56" s="15" t="s">
        <v>296</v>
      </c>
      <c r="D56" s="15" t="s">
        <v>295</v>
      </c>
      <c r="E56" s="30"/>
      <c r="F56" s="24"/>
      <c r="G56" s="24"/>
      <c r="H56" s="24"/>
      <c r="I56" s="24"/>
    </row>
    <row r="57" spans="1:9" ht="15" x14ac:dyDescent="0.25">
      <c r="A57" s="5" t="str">
        <f t="shared" si="0"/>
        <v>C150601</v>
      </c>
      <c r="B57" s="14">
        <v>70</v>
      </c>
      <c r="C57" s="15" t="s">
        <v>444</v>
      </c>
      <c r="D57" s="15" t="s">
        <v>25</v>
      </c>
      <c r="E57" s="30" t="s">
        <v>1063</v>
      </c>
      <c r="F57" s="24"/>
      <c r="G57" s="24"/>
      <c r="H57" s="24"/>
      <c r="I57" s="24"/>
    </row>
    <row r="58" spans="1:9" ht="15" x14ac:dyDescent="0.25">
      <c r="A58" s="5" t="str">
        <f t="shared" si="0"/>
        <v>C150601</v>
      </c>
      <c r="B58" s="14">
        <v>72</v>
      </c>
      <c r="C58" s="15" t="s">
        <v>266</v>
      </c>
      <c r="D58" s="15" t="s">
        <v>26</v>
      </c>
      <c r="E58" s="30" t="s">
        <v>1064</v>
      </c>
      <c r="F58" s="24"/>
      <c r="G58" s="24"/>
      <c r="H58" s="24"/>
      <c r="I58" s="24"/>
    </row>
    <row r="59" spans="1:9" ht="15" x14ac:dyDescent="0.25">
      <c r="A59" s="5" t="str">
        <f t="shared" si="0"/>
        <v>C150601</v>
      </c>
      <c r="B59" s="14">
        <v>74</v>
      </c>
      <c r="C59" s="15" t="s">
        <v>334</v>
      </c>
      <c r="D59" s="15" t="s">
        <v>333</v>
      </c>
      <c r="E59" s="30"/>
      <c r="F59" s="24"/>
      <c r="G59" s="24"/>
      <c r="H59" s="24"/>
      <c r="I59" s="24"/>
    </row>
    <row r="60" spans="1:9" ht="30" x14ac:dyDescent="0.25">
      <c r="A60" s="5" t="str">
        <f t="shared" si="0"/>
        <v>C150601</v>
      </c>
      <c r="B60" s="14">
        <v>76</v>
      </c>
      <c r="C60" s="15" t="s">
        <v>335</v>
      </c>
      <c r="D60" s="15" t="s">
        <v>27</v>
      </c>
      <c r="E60" s="33" t="s">
        <v>1145</v>
      </c>
      <c r="F60" s="24"/>
      <c r="G60" s="24"/>
      <c r="H60" s="24"/>
      <c r="I60" s="24"/>
    </row>
    <row r="61" spans="1:9" ht="15" x14ac:dyDescent="0.25">
      <c r="A61" s="5" t="str">
        <f t="shared" si="0"/>
        <v>C150601</v>
      </c>
      <c r="B61" s="14">
        <v>86</v>
      </c>
      <c r="C61" s="15" t="s">
        <v>233</v>
      </c>
      <c r="D61" s="15" t="s">
        <v>232</v>
      </c>
      <c r="E61" s="30"/>
      <c r="F61" s="24"/>
      <c r="G61" s="24"/>
      <c r="H61" s="24"/>
      <c r="I61" s="24"/>
    </row>
    <row r="62" spans="1:9" ht="15" x14ac:dyDescent="0.25">
      <c r="A62" s="5" t="str">
        <f t="shared" si="0"/>
        <v>C150601</v>
      </c>
      <c r="B62" s="14">
        <v>92</v>
      </c>
      <c r="C62" s="15" t="s">
        <v>297</v>
      </c>
      <c r="D62" s="15" t="s">
        <v>28</v>
      </c>
      <c r="E62" s="30"/>
      <c r="F62" s="24"/>
      <c r="G62" s="24"/>
      <c r="H62" s="24"/>
      <c r="I62" s="24"/>
    </row>
    <row r="63" spans="1:9" ht="15" x14ac:dyDescent="0.25">
      <c r="A63" s="5" t="str">
        <f t="shared" si="0"/>
        <v>C150601</v>
      </c>
      <c r="B63" s="14">
        <v>96</v>
      </c>
      <c r="C63" s="15" t="s">
        <v>371</v>
      </c>
      <c r="D63" s="15" t="s">
        <v>29</v>
      </c>
      <c r="E63" s="30" t="s">
        <v>1065</v>
      </c>
      <c r="F63" s="24"/>
      <c r="G63" s="24"/>
      <c r="H63" s="24"/>
      <c r="I63" s="24"/>
    </row>
    <row r="64" spans="1:9" ht="30" x14ac:dyDescent="0.25">
      <c r="A64" s="5" t="str">
        <f t="shared" si="0"/>
        <v>C150601</v>
      </c>
      <c r="B64" s="14">
        <v>100</v>
      </c>
      <c r="C64" s="15" t="s">
        <v>411</v>
      </c>
      <c r="D64" s="15" t="s">
        <v>30</v>
      </c>
      <c r="E64" s="33" t="s">
        <v>1146</v>
      </c>
      <c r="F64" s="24"/>
      <c r="G64" s="24"/>
      <c r="H64" s="24"/>
      <c r="I64" s="24"/>
    </row>
    <row r="65" spans="1:9" ht="45" x14ac:dyDescent="0.25">
      <c r="A65" s="5" t="str">
        <f t="shared" si="0"/>
        <v>C150601</v>
      </c>
      <c r="B65" s="14">
        <v>854</v>
      </c>
      <c r="C65" s="15" t="s">
        <v>272</v>
      </c>
      <c r="D65" s="15" t="s">
        <v>31</v>
      </c>
      <c r="E65" s="33" t="s">
        <v>1147</v>
      </c>
      <c r="F65" s="24"/>
      <c r="G65" s="24"/>
      <c r="H65" s="24"/>
      <c r="I65" s="24"/>
    </row>
    <row r="66" spans="1:9" ht="45" x14ac:dyDescent="0.25">
      <c r="A66" s="5" t="str">
        <f t="shared" si="0"/>
        <v>C150601</v>
      </c>
      <c r="B66" s="14">
        <v>108</v>
      </c>
      <c r="C66" s="15" t="s">
        <v>234</v>
      </c>
      <c r="D66" s="15" t="s">
        <v>32</v>
      </c>
      <c r="E66" s="33" t="s">
        <v>1241</v>
      </c>
      <c r="F66" s="24"/>
      <c r="G66" s="24"/>
      <c r="H66" s="24"/>
      <c r="I66" s="24"/>
    </row>
    <row r="67" spans="1:9" ht="15" x14ac:dyDescent="0.25">
      <c r="A67" s="5" t="str">
        <f t="shared" si="0"/>
        <v>C150601</v>
      </c>
      <c r="B67" s="14">
        <v>132</v>
      </c>
      <c r="C67" s="15" t="s">
        <v>273</v>
      </c>
      <c r="D67" s="15" t="s">
        <v>33</v>
      </c>
      <c r="E67" s="30" t="s">
        <v>1066</v>
      </c>
      <c r="F67" s="24"/>
      <c r="G67" s="24"/>
      <c r="H67" s="24"/>
      <c r="I67" s="24"/>
    </row>
    <row r="68" spans="1:9" ht="45" x14ac:dyDescent="0.25">
      <c r="A68" s="5" t="str">
        <f t="shared" si="0"/>
        <v>C150601</v>
      </c>
      <c r="B68" s="14">
        <v>116</v>
      </c>
      <c r="C68" s="15" t="s">
        <v>372</v>
      </c>
      <c r="D68" s="15" t="s">
        <v>34</v>
      </c>
      <c r="E68" s="33" t="s">
        <v>1242</v>
      </c>
      <c r="F68" s="24"/>
      <c r="G68" s="24"/>
      <c r="H68" s="24"/>
      <c r="I68" s="24"/>
    </row>
    <row r="69" spans="1:9" ht="30" x14ac:dyDescent="0.25">
      <c r="A69" s="5" t="str">
        <f t="shared" si="0"/>
        <v>C150601</v>
      </c>
      <c r="B69" s="14">
        <v>120</v>
      </c>
      <c r="C69" s="15" t="s">
        <v>258</v>
      </c>
      <c r="D69" s="15" t="s">
        <v>35</v>
      </c>
      <c r="E69" s="33" t="s">
        <v>1148</v>
      </c>
      <c r="F69" s="24"/>
      <c r="G69" s="24"/>
      <c r="H69" s="24"/>
      <c r="I69" s="24"/>
    </row>
    <row r="70" spans="1:9" ht="30" x14ac:dyDescent="0.25">
      <c r="A70" s="5" t="str">
        <f t="shared" si="0"/>
        <v>C150601</v>
      </c>
      <c r="B70" s="14">
        <v>124</v>
      </c>
      <c r="C70" s="15" t="s">
        <v>350</v>
      </c>
      <c r="D70" s="15" t="s">
        <v>36</v>
      </c>
      <c r="E70" s="33" t="s">
        <v>1149</v>
      </c>
      <c r="F70" s="24"/>
      <c r="G70" s="24"/>
      <c r="H70" s="24"/>
      <c r="I70" s="24"/>
    </row>
    <row r="71" spans="1:9" ht="15" x14ac:dyDescent="0.25">
      <c r="A71" s="5" t="str">
        <f t="shared" si="0"/>
        <v>C150601</v>
      </c>
      <c r="B71" s="14">
        <v>136</v>
      </c>
      <c r="C71" s="15" t="s">
        <v>298</v>
      </c>
      <c r="D71" s="15" t="s">
        <v>37</v>
      </c>
      <c r="E71" s="30"/>
      <c r="F71" s="24"/>
      <c r="G71" s="24"/>
      <c r="H71" s="24"/>
      <c r="I71" s="24"/>
    </row>
    <row r="72" spans="1:9" ht="45" x14ac:dyDescent="0.25">
      <c r="A72" s="5" t="str">
        <f t="shared" si="0"/>
        <v>C150601</v>
      </c>
      <c r="B72" s="14">
        <v>140</v>
      </c>
      <c r="C72" s="15" t="s">
        <v>259</v>
      </c>
      <c r="D72" s="15" t="s">
        <v>38</v>
      </c>
      <c r="E72" s="33" t="s">
        <v>1150</v>
      </c>
      <c r="F72" s="24"/>
      <c r="G72" s="24"/>
      <c r="H72" s="24"/>
      <c r="I72" s="24"/>
    </row>
    <row r="73" spans="1:9" ht="15" x14ac:dyDescent="0.25">
      <c r="A73" s="5" t="str">
        <f t="shared" si="0"/>
        <v>C150601</v>
      </c>
      <c r="B73" s="14">
        <v>148</v>
      </c>
      <c r="C73" s="15" t="s">
        <v>260</v>
      </c>
      <c r="D73" s="15" t="s">
        <v>39</v>
      </c>
      <c r="E73" s="30" t="s">
        <v>1067</v>
      </c>
      <c r="F73" s="24"/>
      <c r="G73" s="24"/>
      <c r="H73" s="24"/>
      <c r="I73" s="24"/>
    </row>
    <row r="74" spans="1:9" ht="30" x14ac:dyDescent="0.25">
      <c r="A74" s="5" t="str">
        <f t="shared" si="0"/>
        <v>C150601</v>
      </c>
      <c r="B74" s="14">
        <v>152</v>
      </c>
      <c r="C74" s="15" t="s">
        <v>336</v>
      </c>
      <c r="D74" s="15" t="s">
        <v>40</v>
      </c>
      <c r="E74" s="33" t="s">
        <v>1151</v>
      </c>
      <c r="F74" s="24"/>
      <c r="G74" s="24"/>
      <c r="H74" s="24"/>
      <c r="I74" s="24"/>
    </row>
    <row r="75" spans="1:9" ht="15" x14ac:dyDescent="0.25">
      <c r="A75" s="5" t="str">
        <f t="shared" si="0"/>
        <v>C150601</v>
      </c>
      <c r="B75" s="14">
        <v>156</v>
      </c>
      <c r="C75" s="15" t="s">
        <v>362</v>
      </c>
      <c r="D75" s="15" t="s">
        <v>361</v>
      </c>
      <c r="E75" s="30" t="s">
        <v>1068</v>
      </c>
      <c r="F75" s="24"/>
      <c r="G75" s="24"/>
      <c r="H75" s="24"/>
      <c r="I75" s="24"/>
    </row>
    <row r="76" spans="1:9" ht="15" x14ac:dyDescent="0.25">
      <c r="A76" s="5" t="str">
        <f t="shared" si="0"/>
        <v>C150601</v>
      </c>
      <c r="B76" s="14">
        <v>344</v>
      </c>
      <c r="C76" s="15" t="s">
        <v>364</v>
      </c>
      <c r="D76" s="15" t="s">
        <v>363</v>
      </c>
      <c r="E76" s="30"/>
      <c r="F76" s="24"/>
      <c r="G76" s="24"/>
      <c r="H76" s="24"/>
      <c r="I76" s="24"/>
    </row>
    <row r="77" spans="1:9" ht="15" x14ac:dyDescent="0.25">
      <c r="A77" s="5" t="str">
        <f t="shared" si="0"/>
        <v>C150601</v>
      </c>
      <c r="B77" s="14">
        <v>446</v>
      </c>
      <c r="C77" s="15" t="s">
        <v>366</v>
      </c>
      <c r="D77" s="15" t="s">
        <v>365</v>
      </c>
      <c r="E77" s="30"/>
      <c r="F77" s="24"/>
      <c r="G77" s="24"/>
      <c r="H77" s="24"/>
      <c r="I77" s="24"/>
    </row>
    <row r="78" spans="1:9" ht="15" x14ac:dyDescent="0.25">
      <c r="A78" s="5" t="str">
        <f t="shared" si="0"/>
        <v>C150601</v>
      </c>
      <c r="B78" s="14">
        <v>162</v>
      </c>
      <c r="C78" s="15" t="s">
        <v>469</v>
      </c>
      <c r="D78" s="15" t="s">
        <v>468</v>
      </c>
      <c r="E78" s="30"/>
      <c r="F78" s="24"/>
      <c r="G78" s="24"/>
      <c r="H78" s="24"/>
      <c r="I78" s="24"/>
    </row>
    <row r="79" spans="1:9" ht="15" x14ac:dyDescent="0.25">
      <c r="A79" s="5" t="str">
        <f t="shared" si="0"/>
        <v>C150601</v>
      </c>
      <c r="B79" s="14">
        <v>166</v>
      </c>
      <c r="C79" s="15" t="s">
        <v>471</v>
      </c>
      <c r="D79" s="15" t="s">
        <v>470</v>
      </c>
      <c r="E79" s="30"/>
      <c r="F79" s="24"/>
      <c r="G79" s="24"/>
      <c r="H79" s="24"/>
      <c r="I79" s="24"/>
    </row>
    <row r="80" spans="1:9" ht="15" x14ac:dyDescent="0.25">
      <c r="A80" s="5" t="str">
        <f t="shared" si="0"/>
        <v>C150601</v>
      </c>
      <c r="B80" s="14">
        <v>170</v>
      </c>
      <c r="C80" s="15" t="s">
        <v>337</v>
      </c>
      <c r="D80" s="15" t="s">
        <v>41</v>
      </c>
      <c r="E80" s="30" t="s">
        <v>1069</v>
      </c>
      <c r="F80" s="24"/>
      <c r="G80" s="24"/>
      <c r="H80" s="24"/>
      <c r="I80" s="24"/>
    </row>
    <row r="81" spans="1:9" ht="15" x14ac:dyDescent="0.25">
      <c r="A81" s="5" t="str">
        <f t="shared" si="0"/>
        <v>C150601</v>
      </c>
      <c r="B81" s="14">
        <v>174</v>
      </c>
      <c r="C81" s="15" t="s">
        <v>235</v>
      </c>
      <c r="D81" s="15" t="s">
        <v>42</v>
      </c>
      <c r="E81" s="30" t="s">
        <v>1070</v>
      </c>
      <c r="F81" s="24"/>
      <c r="G81" s="24"/>
      <c r="H81" s="24"/>
      <c r="I81" s="24"/>
    </row>
    <row r="82" spans="1:9" ht="45" x14ac:dyDescent="0.25">
      <c r="A82" s="5" t="str">
        <f t="shared" si="0"/>
        <v>C150601</v>
      </c>
      <c r="B82" s="14">
        <v>178</v>
      </c>
      <c r="C82" s="15" t="s">
        <v>261</v>
      </c>
      <c r="D82" s="15" t="s">
        <v>43</v>
      </c>
      <c r="E82" s="33" t="s">
        <v>1152</v>
      </c>
      <c r="F82" s="24"/>
      <c r="G82" s="24"/>
      <c r="H82" s="24"/>
      <c r="I82" s="24"/>
    </row>
    <row r="83" spans="1:9" ht="30" x14ac:dyDescent="0.25">
      <c r="A83" s="5" t="str">
        <f t="shared" si="0"/>
        <v>C150601</v>
      </c>
      <c r="B83" s="14">
        <v>184</v>
      </c>
      <c r="C83" s="15" t="s">
        <v>492</v>
      </c>
      <c r="D83" s="15" t="s">
        <v>44</v>
      </c>
      <c r="E83" s="33" t="s">
        <v>1153</v>
      </c>
      <c r="F83" s="24"/>
      <c r="G83" s="24"/>
      <c r="H83" s="24"/>
      <c r="I83" s="24"/>
    </row>
    <row r="84" spans="1:9" ht="45" x14ac:dyDescent="0.25">
      <c r="A84" s="5" t="str">
        <f t="shared" si="0"/>
        <v>C150601</v>
      </c>
      <c r="B84" s="14">
        <v>188</v>
      </c>
      <c r="C84" s="15" t="s">
        <v>324</v>
      </c>
      <c r="D84" s="15" t="s">
        <v>45</v>
      </c>
      <c r="E84" s="33" t="s">
        <v>1243</v>
      </c>
      <c r="F84" s="24"/>
      <c r="G84" s="24"/>
      <c r="H84" s="24"/>
      <c r="I84" s="24"/>
    </row>
    <row r="85" spans="1:9" ht="30" x14ac:dyDescent="0.25">
      <c r="A85" s="5" t="str">
        <f t="shared" si="0"/>
        <v>C150601</v>
      </c>
      <c r="B85" s="14">
        <v>384</v>
      </c>
      <c r="C85" s="15" t="s">
        <v>275</v>
      </c>
      <c r="D85" s="15" t="s">
        <v>274</v>
      </c>
      <c r="E85" s="33" t="s">
        <v>1157</v>
      </c>
      <c r="F85" s="24"/>
      <c r="G85" s="24"/>
      <c r="H85" s="24"/>
      <c r="I85" s="24"/>
    </row>
    <row r="86" spans="1:9" ht="30" x14ac:dyDescent="0.25">
      <c r="A86" s="5" t="str">
        <f t="shared" si="0"/>
        <v>C150601</v>
      </c>
      <c r="B86" s="14">
        <v>191</v>
      </c>
      <c r="C86" s="15" t="s">
        <v>445</v>
      </c>
      <c r="D86" s="15" t="s">
        <v>46</v>
      </c>
      <c r="E86" s="33" t="s">
        <v>1154</v>
      </c>
      <c r="F86" s="24"/>
      <c r="G86" s="24"/>
      <c r="H86" s="24"/>
      <c r="I86" s="24"/>
    </row>
    <row r="87" spans="1:9" ht="45" x14ac:dyDescent="0.25">
      <c r="A87" s="5" t="str">
        <f t="shared" si="0"/>
        <v>C150601</v>
      </c>
      <c r="B87" s="14">
        <v>192</v>
      </c>
      <c r="C87" s="15" t="s">
        <v>299</v>
      </c>
      <c r="D87" s="15" t="s">
        <v>47</v>
      </c>
      <c r="E87" s="33" t="s">
        <v>1155</v>
      </c>
      <c r="F87" s="24"/>
      <c r="G87" s="24"/>
      <c r="H87" s="24"/>
      <c r="I87" s="24"/>
    </row>
    <row r="88" spans="1:9" ht="15" x14ac:dyDescent="0.25">
      <c r="A88" s="5" t="str">
        <f t="shared" si="0"/>
        <v>C150601</v>
      </c>
      <c r="B88" s="14">
        <v>531</v>
      </c>
      <c r="C88" s="15" t="s">
        <v>301</v>
      </c>
      <c r="D88" s="15" t="s">
        <v>300</v>
      </c>
      <c r="E88" s="30"/>
      <c r="F88" s="24"/>
      <c r="G88" s="24"/>
      <c r="H88" s="24"/>
      <c r="I88" s="24"/>
    </row>
    <row r="89" spans="1:9" ht="15" x14ac:dyDescent="0.25">
      <c r="A89" s="5" t="str">
        <f t="shared" si="0"/>
        <v>C150601</v>
      </c>
      <c r="B89" s="14">
        <v>196</v>
      </c>
      <c r="C89" s="15" t="s">
        <v>394</v>
      </c>
      <c r="D89" s="15" t="s">
        <v>48</v>
      </c>
      <c r="E89" s="30" t="s">
        <v>1072</v>
      </c>
      <c r="F89" s="24"/>
      <c r="G89" s="24"/>
      <c r="H89" s="24"/>
      <c r="I89" s="24"/>
    </row>
    <row r="90" spans="1:9" ht="30" x14ac:dyDescent="0.25">
      <c r="A90" s="5" t="str">
        <f t="shared" si="0"/>
        <v>C150601</v>
      </c>
      <c r="B90" s="14">
        <v>203</v>
      </c>
      <c r="C90" s="15" t="s">
        <v>412</v>
      </c>
      <c r="D90" s="15" t="s">
        <v>49</v>
      </c>
      <c r="E90" s="33" t="s">
        <v>1156</v>
      </c>
      <c r="F90" s="24"/>
      <c r="G90" s="24"/>
      <c r="H90" s="24"/>
      <c r="I90" s="24"/>
    </row>
    <row r="91" spans="1:9" ht="30" x14ac:dyDescent="0.25">
      <c r="A91" s="5" t="str">
        <f t="shared" si="0"/>
        <v>C150601</v>
      </c>
      <c r="B91" s="14">
        <v>408</v>
      </c>
      <c r="C91" s="15" t="s">
        <v>367</v>
      </c>
      <c r="D91" s="15" t="s">
        <v>50</v>
      </c>
      <c r="E91" s="33" t="s">
        <v>1158</v>
      </c>
      <c r="F91" s="24"/>
      <c r="G91" s="24"/>
      <c r="H91" s="24"/>
      <c r="I91" s="24"/>
    </row>
    <row r="92" spans="1:9" ht="30" x14ac:dyDescent="0.25">
      <c r="A92" s="5" t="str">
        <f t="shared" si="0"/>
        <v>C150601</v>
      </c>
      <c r="B92" s="14">
        <v>180</v>
      </c>
      <c r="C92" s="15" t="s">
        <v>262</v>
      </c>
      <c r="D92" s="15" t="s">
        <v>51</v>
      </c>
      <c r="E92" s="33" t="s">
        <v>1159</v>
      </c>
      <c r="F92" s="24"/>
      <c r="G92" s="24"/>
      <c r="H92" s="24"/>
      <c r="I92" s="24"/>
    </row>
    <row r="93" spans="1:9" ht="30" x14ac:dyDescent="0.25">
      <c r="A93" s="5" t="str">
        <f t="shared" ref="A93:A156" si="1">$E$8</f>
        <v>C150601</v>
      </c>
      <c r="B93" s="14">
        <v>208</v>
      </c>
      <c r="C93" s="15" t="s">
        <v>427</v>
      </c>
      <c r="D93" s="15" t="s">
        <v>52</v>
      </c>
      <c r="E93" s="33" t="s">
        <v>1160</v>
      </c>
      <c r="F93" s="24"/>
      <c r="G93" s="24"/>
      <c r="H93" s="24"/>
      <c r="I93" s="24"/>
    </row>
    <row r="94" spans="1:9" ht="45" x14ac:dyDescent="0.25">
      <c r="A94" s="5" t="str">
        <f t="shared" si="1"/>
        <v>C150601</v>
      </c>
      <c r="B94" s="14">
        <v>262</v>
      </c>
      <c r="C94" s="15" t="s">
        <v>236</v>
      </c>
      <c r="D94" s="15" t="s">
        <v>53</v>
      </c>
      <c r="E94" s="33" t="s">
        <v>1252</v>
      </c>
      <c r="F94" s="24"/>
      <c r="G94" s="24"/>
      <c r="H94" s="24"/>
      <c r="I94" s="24"/>
    </row>
    <row r="95" spans="1:9" ht="15" x14ac:dyDescent="0.25">
      <c r="A95" s="5" t="str">
        <f t="shared" si="1"/>
        <v>C150601</v>
      </c>
      <c r="B95" s="14">
        <v>212</v>
      </c>
      <c r="C95" s="15" t="s">
        <v>302</v>
      </c>
      <c r="D95" s="15" t="s">
        <v>54</v>
      </c>
      <c r="E95" s="30" t="s">
        <v>1073</v>
      </c>
      <c r="F95" s="24"/>
      <c r="G95" s="24"/>
      <c r="H95" s="24"/>
      <c r="I95" s="24"/>
    </row>
    <row r="96" spans="1:9" ht="15" x14ac:dyDescent="0.25">
      <c r="A96" s="5" t="str">
        <f t="shared" si="1"/>
        <v>C150601</v>
      </c>
      <c r="B96" s="14">
        <v>214</v>
      </c>
      <c r="C96" s="15" t="s">
        <v>303</v>
      </c>
      <c r="D96" s="15" t="s">
        <v>55</v>
      </c>
      <c r="E96" s="30" t="s">
        <v>1074</v>
      </c>
      <c r="F96" s="24"/>
      <c r="G96" s="24"/>
      <c r="H96" s="24"/>
      <c r="I96" s="24"/>
    </row>
    <row r="97" spans="1:9" ht="30" x14ac:dyDescent="0.25">
      <c r="A97" s="5" t="str">
        <f t="shared" si="1"/>
        <v>C150601</v>
      </c>
      <c r="B97" s="14">
        <v>218</v>
      </c>
      <c r="C97" s="15" t="s">
        <v>338</v>
      </c>
      <c r="D97" s="15" t="s">
        <v>56</v>
      </c>
      <c r="E97" s="33" t="s">
        <v>1161</v>
      </c>
      <c r="F97" s="24"/>
      <c r="G97" s="24"/>
      <c r="H97" s="24"/>
      <c r="I97" s="24"/>
    </row>
    <row r="98" spans="1:9" ht="45" x14ac:dyDescent="0.25">
      <c r="A98" s="5" t="str">
        <f t="shared" si="1"/>
        <v>C150601</v>
      </c>
      <c r="B98" s="14">
        <v>818</v>
      </c>
      <c r="C98" s="15" t="s">
        <v>226</v>
      </c>
      <c r="D98" s="15" t="s">
        <v>57</v>
      </c>
      <c r="E98" s="33" t="s">
        <v>1244</v>
      </c>
      <c r="F98" s="24"/>
      <c r="G98" s="24"/>
      <c r="H98" s="24"/>
      <c r="I98" s="24"/>
    </row>
    <row r="99" spans="1:9" ht="30" x14ac:dyDescent="0.25">
      <c r="A99" s="5" t="str">
        <f t="shared" si="1"/>
        <v>C150601</v>
      </c>
      <c r="B99" s="14">
        <v>222</v>
      </c>
      <c r="C99" s="15" t="s">
        <v>325</v>
      </c>
      <c r="D99" s="15" t="s">
        <v>58</v>
      </c>
      <c r="E99" s="33" t="s">
        <v>1162</v>
      </c>
      <c r="F99" s="24"/>
      <c r="G99" s="24"/>
      <c r="H99" s="24"/>
      <c r="I99" s="24"/>
    </row>
    <row r="100" spans="1:9" ht="15" x14ac:dyDescent="0.25">
      <c r="A100" s="5" t="str">
        <f t="shared" si="1"/>
        <v>C150601</v>
      </c>
      <c r="B100" s="14">
        <v>226</v>
      </c>
      <c r="C100" s="15" t="s">
        <v>263</v>
      </c>
      <c r="D100" s="15" t="s">
        <v>59</v>
      </c>
      <c r="E100" s="30" t="s">
        <v>1075</v>
      </c>
      <c r="F100" s="24"/>
      <c r="G100" s="24"/>
      <c r="H100" s="24"/>
      <c r="I100" s="24"/>
    </row>
    <row r="101" spans="1:9" ht="15" x14ac:dyDescent="0.25">
      <c r="A101" s="5" t="str">
        <f t="shared" si="1"/>
        <v>C150601</v>
      </c>
      <c r="B101" s="14">
        <v>232</v>
      </c>
      <c r="C101" s="15" t="s">
        <v>237</v>
      </c>
      <c r="D101" s="15" t="s">
        <v>60</v>
      </c>
      <c r="E101" s="30" t="s">
        <v>1076</v>
      </c>
      <c r="F101" s="24"/>
      <c r="G101" s="24"/>
      <c r="H101" s="24"/>
      <c r="I101" s="24"/>
    </row>
    <row r="102" spans="1:9" ht="30" x14ac:dyDescent="0.25">
      <c r="A102" s="5" t="str">
        <f t="shared" si="1"/>
        <v>C150601</v>
      </c>
      <c r="B102" s="14">
        <v>233</v>
      </c>
      <c r="C102" s="15" t="s">
        <v>428</v>
      </c>
      <c r="D102" s="15" t="s">
        <v>61</v>
      </c>
      <c r="E102" s="33" t="s">
        <v>1163</v>
      </c>
      <c r="F102" s="24"/>
      <c r="G102" s="24"/>
      <c r="H102" s="24"/>
      <c r="I102" s="24"/>
    </row>
    <row r="103" spans="1:9" ht="30" x14ac:dyDescent="0.25">
      <c r="A103" s="5" t="str">
        <f t="shared" si="1"/>
        <v>C150601</v>
      </c>
      <c r="B103" s="14">
        <v>231</v>
      </c>
      <c r="C103" s="15" t="s">
        <v>238</v>
      </c>
      <c r="D103" s="15" t="s">
        <v>62</v>
      </c>
      <c r="E103" s="33" t="s">
        <v>1164</v>
      </c>
      <c r="F103" s="24"/>
      <c r="G103" s="24"/>
      <c r="H103" s="24"/>
      <c r="I103" s="24"/>
    </row>
    <row r="104" spans="1:9" ht="15" x14ac:dyDescent="0.25">
      <c r="A104" s="5" t="str">
        <f t="shared" si="1"/>
        <v>C150601</v>
      </c>
      <c r="B104" s="14">
        <v>238</v>
      </c>
      <c r="C104" s="15" t="s">
        <v>339</v>
      </c>
      <c r="D104" s="15" t="s">
        <v>63</v>
      </c>
      <c r="E104" s="31"/>
      <c r="F104" s="24"/>
      <c r="G104" s="24"/>
      <c r="H104" s="24"/>
      <c r="I104" s="24"/>
    </row>
    <row r="105" spans="1:9" ht="15" x14ac:dyDescent="0.25">
      <c r="A105" s="5" t="str">
        <f t="shared" si="1"/>
        <v>C150601</v>
      </c>
      <c r="B105" s="14">
        <v>234</v>
      </c>
      <c r="C105" s="15" t="s">
        <v>429</v>
      </c>
      <c r="D105" s="15" t="s">
        <v>64</v>
      </c>
      <c r="E105" s="30"/>
      <c r="F105" s="24"/>
      <c r="G105" s="24"/>
      <c r="H105" s="24"/>
      <c r="I105" s="24"/>
    </row>
    <row r="106" spans="1:9" ht="30" x14ac:dyDescent="0.25">
      <c r="A106" s="5" t="str">
        <f t="shared" si="1"/>
        <v>C150601</v>
      </c>
      <c r="B106" s="14">
        <v>242</v>
      </c>
      <c r="C106" s="15" t="s">
        <v>477</v>
      </c>
      <c r="D106" s="15" t="s">
        <v>65</v>
      </c>
      <c r="E106" s="33" t="s">
        <v>1165</v>
      </c>
      <c r="F106" s="24"/>
      <c r="G106" s="24"/>
      <c r="H106" s="24"/>
      <c r="I106" s="24"/>
    </row>
    <row r="107" spans="1:9" ht="45" x14ac:dyDescent="0.25">
      <c r="A107" s="5" t="str">
        <f t="shared" si="1"/>
        <v>C150601</v>
      </c>
      <c r="B107" s="14">
        <v>246</v>
      </c>
      <c r="C107" s="15" t="s">
        <v>430</v>
      </c>
      <c r="D107" s="15" t="s">
        <v>66</v>
      </c>
      <c r="E107" s="33" t="s">
        <v>1245</v>
      </c>
      <c r="F107" s="24"/>
      <c r="G107" s="24"/>
      <c r="H107" s="24"/>
      <c r="I107" s="24"/>
    </row>
    <row r="108" spans="1:9" ht="45" x14ac:dyDescent="0.25">
      <c r="A108" s="5" t="str">
        <f t="shared" si="1"/>
        <v>C150601</v>
      </c>
      <c r="B108" s="14">
        <v>250</v>
      </c>
      <c r="C108" s="15" t="s">
        <v>460</v>
      </c>
      <c r="D108" s="15" t="s">
        <v>67</v>
      </c>
      <c r="E108" s="33" t="s">
        <v>1246</v>
      </c>
      <c r="F108" s="24"/>
      <c r="G108" s="24"/>
      <c r="H108" s="24"/>
      <c r="I108" s="24"/>
    </row>
    <row r="109" spans="1:9" ht="15" x14ac:dyDescent="0.25">
      <c r="A109" s="5" t="str">
        <f t="shared" si="1"/>
        <v>C150601</v>
      </c>
      <c r="B109" s="14">
        <v>254</v>
      </c>
      <c r="C109" s="15" t="s">
        <v>340</v>
      </c>
      <c r="D109" s="15" t="s">
        <v>68</v>
      </c>
      <c r="E109" s="30"/>
      <c r="F109" s="24"/>
      <c r="G109" s="24"/>
      <c r="H109" s="24"/>
      <c r="I109" s="24"/>
    </row>
    <row r="110" spans="1:9" ht="15" x14ac:dyDescent="0.25">
      <c r="A110" s="5" t="str">
        <f t="shared" si="1"/>
        <v>C150601</v>
      </c>
      <c r="B110" s="14">
        <v>258</v>
      </c>
      <c r="C110" s="15" t="s">
        <v>493</v>
      </c>
      <c r="D110" s="15" t="s">
        <v>69</v>
      </c>
      <c r="E110" s="30"/>
      <c r="F110" s="24"/>
      <c r="G110" s="24"/>
      <c r="H110" s="24"/>
      <c r="I110" s="24"/>
    </row>
    <row r="111" spans="1:9" ht="15" x14ac:dyDescent="0.25">
      <c r="A111" s="5" t="str">
        <f t="shared" si="1"/>
        <v>C150601</v>
      </c>
      <c r="B111" s="14">
        <v>260</v>
      </c>
      <c r="C111" s="15" t="s">
        <v>240</v>
      </c>
      <c r="D111" s="15" t="s">
        <v>239</v>
      </c>
      <c r="E111" s="30"/>
      <c r="F111" s="24"/>
      <c r="G111" s="24"/>
      <c r="H111" s="24"/>
      <c r="I111" s="24"/>
    </row>
    <row r="112" spans="1:9" ht="30" x14ac:dyDescent="0.25">
      <c r="A112" s="5" t="str">
        <f t="shared" si="1"/>
        <v>C150601</v>
      </c>
      <c r="B112" s="14">
        <v>266</v>
      </c>
      <c r="C112" s="15" t="s">
        <v>264</v>
      </c>
      <c r="D112" s="15" t="s">
        <v>70</v>
      </c>
      <c r="E112" s="33" t="s">
        <v>1166</v>
      </c>
      <c r="F112" s="24"/>
      <c r="G112" s="24"/>
      <c r="H112" s="24"/>
      <c r="I112" s="24"/>
    </row>
    <row r="113" spans="1:9" ht="15" x14ac:dyDescent="0.25">
      <c r="A113" s="5" t="str">
        <f t="shared" si="1"/>
        <v>C150601</v>
      </c>
      <c r="B113" s="14">
        <v>270</v>
      </c>
      <c r="C113" s="15" t="s">
        <v>276</v>
      </c>
      <c r="D113" s="15" t="s">
        <v>71</v>
      </c>
      <c r="E113" s="30" t="s">
        <v>1077</v>
      </c>
      <c r="F113" s="24"/>
      <c r="G113" s="24"/>
      <c r="H113" s="24"/>
      <c r="I113" s="24"/>
    </row>
    <row r="114" spans="1:9" ht="15" x14ac:dyDescent="0.25">
      <c r="A114" s="5" t="str">
        <f t="shared" si="1"/>
        <v>C150601</v>
      </c>
      <c r="B114" s="14">
        <v>268</v>
      </c>
      <c r="C114" s="15" t="s">
        <v>395</v>
      </c>
      <c r="D114" s="15" t="s">
        <v>72</v>
      </c>
      <c r="E114" s="30" t="s">
        <v>1078</v>
      </c>
      <c r="F114" s="24"/>
      <c r="G114" s="24"/>
      <c r="H114" s="24"/>
      <c r="I114" s="24"/>
    </row>
    <row r="115" spans="1:9" ht="45" x14ac:dyDescent="0.25">
      <c r="A115" s="5" t="str">
        <f t="shared" si="1"/>
        <v>C150601</v>
      </c>
      <c r="B115" s="14">
        <v>276</v>
      </c>
      <c r="C115" s="15" t="s">
        <v>461</v>
      </c>
      <c r="D115" s="15" t="s">
        <v>73</v>
      </c>
      <c r="E115" s="33" t="s">
        <v>1167</v>
      </c>
      <c r="F115" s="24"/>
      <c r="G115" s="24"/>
      <c r="H115" s="24"/>
      <c r="I115" s="24"/>
    </row>
    <row r="116" spans="1:9" ht="30" x14ac:dyDescent="0.25">
      <c r="A116" s="5" t="str">
        <f t="shared" si="1"/>
        <v>C150601</v>
      </c>
      <c r="B116" s="14">
        <v>288</v>
      </c>
      <c r="C116" s="15" t="s">
        <v>277</v>
      </c>
      <c r="D116" s="15" t="s">
        <v>74</v>
      </c>
      <c r="E116" s="33" t="s">
        <v>1168</v>
      </c>
      <c r="F116" s="24"/>
      <c r="G116" s="24"/>
      <c r="H116" s="24"/>
      <c r="I116" s="24"/>
    </row>
    <row r="117" spans="1:9" ht="15" x14ac:dyDescent="0.25">
      <c r="A117" s="5" t="str">
        <f t="shared" si="1"/>
        <v>C150601</v>
      </c>
      <c r="B117" s="14">
        <v>292</v>
      </c>
      <c r="C117" s="15" t="s">
        <v>446</v>
      </c>
      <c r="D117" s="15" t="s">
        <v>75</v>
      </c>
      <c r="E117" s="30"/>
      <c r="F117" s="24"/>
      <c r="G117" s="24"/>
      <c r="H117" s="24"/>
      <c r="I117" s="24"/>
    </row>
    <row r="118" spans="1:9" ht="30" x14ac:dyDescent="0.25">
      <c r="A118" s="5" t="str">
        <f t="shared" si="1"/>
        <v>C150601</v>
      </c>
      <c r="B118" s="14">
        <v>300</v>
      </c>
      <c r="C118" s="15" t="s">
        <v>447</v>
      </c>
      <c r="D118" s="15" t="s">
        <v>76</v>
      </c>
      <c r="E118" s="33" t="s">
        <v>1169</v>
      </c>
      <c r="F118" s="24"/>
      <c r="G118" s="24"/>
      <c r="H118" s="24"/>
      <c r="I118" s="24"/>
    </row>
    <row r="119" spans="1:9" ht="15" x14ac:dyDescent="0.25">
      <c r="A119" s="5" t="str">
        <f t="shared" si="1"/>
        <v>C150601</v>
      </c>
      <c r="B119" s="14">
        <v>304</v>
      </c>
      <c r="C119" s="15" t="s">
        <v>351</v>
      </c>
      <c r="D119" s="15" t="s">
        <v>77</v>
      </c>
      <c r="E119" s="30"/>
      <c r="F119" s="24"/>
      <c r="G119" s="24"/>
      <c r="H119" s="24"/>
      <c r="I119" s="24"/>
    </row>
    <row r="120" spans="1:9" ht="15" x14ac:dyDescent="0.25">
      <c r="A120" s="5" t="str">
        <f t="shared" si="1"/>
        <v>C150601</v>
      </c>
      <c r="B120" s="14">
        <v>308</v>
      </c>
      <c r="C120" s="15" t="s">
        <v>304</v>
      </c>
      <c r="D120" s="15" t="s">
        <v>78</v>
      </c>
      <c r="E120" s="30" t="s">
        <v>1079</v>
      </c>
      <c r="F120" s="24"/>
      <c r="G120" s="24"/>
      <c r="H120" s="24"/>
      <c r="I120" s="24"/>
    </row>
    <row r="121" spans="1:9" ht="15" x14ac:dyDescent="0.25">
      <c r="A121" s="5" t="str">
        <f t="shared" si="1"/>
        <v>C150601</v>
      </c>
      <c r="B121" s="14">
        <v>312</v>
      </c>
      <c r="C121" s="15" t="s">
        <v>305</v>
      </c>
      <c r="D121" s="15" t="s">
        <v>79</v>
      </c>
      <c r="E121" s="30"/>
      <c r="F121" s="24"/>
      <c r="G121" s="24"/>
      <c r="H121" s="24"/>
      <c r="I121" s="24"/>
    </row>
    <row r="122" spans="1:9" ht="15" x14ac:dyDescent="0.25">
      <c r="A122" s="5" t="str">
        <f t="shared" si="1"/>
        <v>C150601</v>
      </c>
      <c r="B122" s="14">
        <v>316</v>
      </c>
      <c r="C122" s="15" t="s">
        <v>482</v>
      </c>
      <c r="D122" s="15" t="s">
        <v>80</v>
      </c>
      <c r="E122" s="30"/>
      <c r="F122" s="24"/>
      <c r="G122" s="24"/>
      <c r="H122" s="24"/>
      <c r="I122" s="24"/>
    </row>
    <row r="123" spans="1:9" ht="60" x14ac:dyDescent="0.25">
      <c r="A123" s="5" t="str">
        <f t="shared" si="1"/>
        <v>C150601</v>
      </c>
      <c r="B123" s="14">
        <v>320</v>
      </c>
      <c r="C123" s="15" t="s">
        <v>326</v>
      </c>
      <c r="D123" s="15" t="s">
        <v>81</v>
      </c>
      <c r="E123" s="33" t="s">
        <v>1170</v>
      </c>
      <c r="F123" s="24"/>
      <c r="G123" s="24"/>
      <c r="H123" s="24"/>
      <c r="I123" s="24"/>
    </row>
    <row r="124" spans="1:9" ht="15" x14ac:dyDescent="0.25">
      <c r="A124" s="5" t="str">
        <f t="shared" si="1"/>
        <v>C150601</v>
      </c>
      <c r="B124" s="14">
        <v>831</v>
      </c>
      <c r="C124" s="15" t="s">
        <v>423</v>
      </c>
      <c r="D124" s="15" t="s">
        <v>422</v>
      </c>
      <c r="E124" s="30"/>
      <c r="F124" s="24"/>
      <c r="G124" s="24"/>
      <c r="H124" s="24"/>
      <c r="I124" s="24"/>
    </row>
    <row r="125" spans="1:9" ht="15" x14ac:dyDescent="0.25">
      <c r="A125" s="5" t="str">
        <f t="shared" si="1"/>
        <v>C150601</v>
      </c>
      <c r="B125" s="14">
        <v>324</v>
      </c>
      <c r="C125" s="15" t="s">
        <v>278</v>
      </c>
      <c r="D125" s="15" t="s">
        <v>82</v>
      </c>
      <c r="E125" s="30" t="s">
        <v>1080</v>
      </c>
      <c r="F125" s="24"/>
      <c r="G125" s="24"/>
      <c r="H125" s="24"/>
      <c r="I125" s="24"/>
    </row>
    <row r="126" spans="1:9" ht="15" x14ac:dyDescent="0.25">
      <c r="A126" s="5" t="str">
        <f t="shared" si="1"/>
        <v>C150601</v>
      </c>
      <c r="B126" s="14">
        <v>624</v>
      </c>
      <c r="C126" s="15" t="s">
        <v>279</v>
      </c>
      <c r="D126" s="15" t="s">
        <v>83</v>
      </c>
      <c r="E126" s="30" t="s">
        <v>1081</v>
      </c>
      <c r="F126" s="24"/>
      <c r="G126" s="24"/>
      <c r="H126" s="24"/>
      <c r="I126" s="24"/>
    </row>
    <row r="127" spans="1:9" ht="30" x14ac:dyDescent="0.25">
      <c r="A127" s="5" t="str">
        <f t="shared" si="1"/>
        <v>C150601</v>
      </c>
      <c r="B127" s="14">
        <v>328</v>
      </c>
      <c r="C127" s="15" t="s">
        <v>341</v>
      </c>
      <c r="D127" s="15" t="s">
        <v>84</v>
      </c>
      <c r="E127" s="33" t="s">
        <v>1171</v>
      </c>
      <c r="F127" s="24"/>
      <c r="G127" s="24"/>
      <c r="H127" s="24"/>
      <c r="I127" s="24"/>
    </row>
    <row r="128" spans="1:9" ht="15" x14ac:dyDescent="0.25">
      <c r="A128" s="5" t="str">
        <f t="shared" si="1"/>
        <v>C150601</v>
      </c>
      <c r="B128" s="14">
        <v>332</v>
      </c>
      <c r="C128" s="15" t="s">
        <v>306</v>
      </c>
      <c r="D128" s="15" t="s">
        <v>85</v>
      </c>
      <c r="E128" s="30" t="s">
        <v>1083</v>
      </c>
      <c r="F128" s="24"/>
      <c r="G128" s="24"/>
      <c r="H128" s="24"/>
      <c r="I128" s="24"/>
    </row>
    <row r="129" spans="1:9" ht="15" x14ac:dyDescent="0.25">
      <c r="A129" s="5" t="str">
        <f t="shared" si="1"/>
        <v>C150601</v>
      </c>
      <c r="B129" s="14">
        <v>334</v>
      </c>
      <c r="C129" s="15" t="s">
        <v>473</v>
      </c>
      <c r="D129" s="15" t="s">
        <v>472</v>
      </c>
      <c r="E129" s="30"/>
      <c r="F129" s="24"/>
      <c r="G129" s="24"/>
      <c r="H129" s="24"/>
      <c r="I129" s="24"/>
    </row>
    <row r="130" spans="1:9" ht="15" x14ac:dyDescent="0.25">
      <c r="A130" s="5" t="str">
        <f t="shared" si="1"/>
        <v>C150601</v>
      </c>
      <c r="B130" s="14">
        <v>336</v>
      </c>
      <c r="C130" s="15" t="s">
        <v>448</v>
      </c>
      <c r="D130" s="15" t="s">
        <v>86</v>
      </c>
      <c r="E130" s="30" t="s">
        <v>1084</v>
      </c>
      <c r="F130" s="24"/>
      <c r="G130" s="24"/>
      <c r="H130" s="24"/>
      <c r="I130" s="24"/>
    </row>
    <row r="131" spans="1:9" ht="45" x14ac:dyDescent="0.25">
      <c r="A131" s="5" t="str">
        <f t="shared" si="1"/>
        <v>C150601</v>
      </c>
      <c r="B131" s="14">
        <v>340</v>
      </c>
      <c r="C131" s="15" t="s">
        <v>327</v>
      </c>
      <c r="D131" s="15" t="s">
        <v>87</v>
      </c>
      <c r="E131" s="33" t="s">
        <v>1172</v>
      </c>
      <c r="F131" s="24"/>
      <c r="G131" s="24"/>
      <c r="H131" s="24"/>
      <c r="I131" s="24"/>
    </row>
    <row r="132" spans="1:9" ht="15" x14ac:dyDescent="0.25">
      <c r="A132" s="5" t="str">
        <f t="shared" si="1"/>
        <v>C150601</v>
      </c>
      <c r="B132" s="14">
        <v>348</v>
      </c>
      <c r="C132" s="15" t="s">
        <v>413</v>
      </c>
      <c r="D132" s="15" t="s">
        <v>88</v>
      </c>
      <c r="E132" s="30" t="s">
        <v>1085</v>
      </c>
      <c r="F132" s="24"/>
      <c r="G132" s="24"/>
      <c r="H132" s="24"/>
      <c r="I132" s="24"/>
    </row>
    <row r="133" spans="1:9" ht="30" x14ac:dyDescent="0.25">
      <c r="A133" s="5" t="str">
        <f t="shared" si="1"/>
        <v>C150601</v>
      </c>
      <c r="B133" s="14">
        <v>352</v>
      </c>
      <c r="C133" s="15" t="s">
        <v>431</v>
      </c>
      <c r="D133" s="15" t="s">
        <v>89</v>
      </c>
      <c r="E133" s="33" t="s">
        <v>1247</v>
      </c>
      <c r="F133" s="24"/>
      <c r="G133" s="24"/>
      <c r="H133" s="24"/>
      <c r="I133" s="24"/>
    </row>
    <row r="134" spans="1:9" ht="30" x14ac:dyDescent="0.25">
      <c r="A134" s="5" t="str">
        <f t="shared" si="1"/>
        <v>C150601</v>
      </c>
      <c r="B134" s="14">
        <v>356</v>
      </c>
      <c r="C134" s="15" t="s">
        <v>385</v>
      </c>
      <c r="D134" s="15" t="s">
        <v>90</v>
      </c>
      <c r="E134" s="33" t="s">
        <v>1173</v>
      </c>
      <c r="F134" s="24"/>
      <c r="G134" s="24"/>
      <c r="H134" s="24"/>
      <c r="I134" s="24"/>
    </row>
    <row r="135" spans="1:9" ht="45" x14ac:dyDescent="0.25">
      <c r="A135" s="5" t="str">
        <f t="shared" si="1"/>
        <v>C150601</v>
      </c>
      <c r="B135" s="14">
        <v>360</v>
      </c>
      <c r="C135" s="15" t="s">
        <v>373</v>
      </c>
      <c r="D135" s="15" t="s">
        <v>91</v>
      </c>
      <c r="E135" s="33" t="s">
        <v>1248</v>
      </c>
      <c r="F135" s="24"/>
      <c r="G135" s="24"/>
      <c r="H135" s="24"/>
      <c r="I135" s="24"/>
    </row>
    <row r="136" spans="1:9" ht="30" x14ac:dyDescent="0.25">
      <c r="A136" s="5" t="str">
        <f t="shared" si="1"/>
        <v>C150601</v>
      </c>
      <c r="B136" s="14">
        <v>364</v>
      </c>
      <c r="C136" s="15" t="s">
        <v>386</v>
      </c>
      <c r="D136" s="15" t="s">
        <v>92</v>
      </c>
      <c r="E136" s="33" t="s">
        <v>1174</v>
      </c>
      <c r="F136" s="24"/>
      <c r="G136" s="24"/>
      <c r="H136" s="24"/>
      <c r="I136" s="24"/>
    </row>
    <row r="137" spans="1:9" ht="15" x14ac:dyDescent="0.25">
      <c r="A137" s="5" t="str">
        <f t="shared" si="1"/>
        <v>C150601</v>
      </c>
      <c r="B137" s="14">
        <v>368</v>
      </c>
      <c r="C137" s="15" t="s">
        <v>396</v>
      </c>
      <c r="D137" s="15" t="s">
        <v>93</v>
      </c>
      <c r="E137" s="30" t="s">
        <v>1055</v>
      </c>
      <c r="F137" s="24"/>
      <c r="G137" s="24"/>
      <c r="H137" s="24"/>
      <c r="I137" s="24"/>
    </row>
    <row r="138" spans="1:9" ht="30" x14ac:dyDescent="0.25">
      <c r="A138" s="5" t="str">
        <f t="shared" si="1"/>
        <v>C150601</v>
      </c>
      <c r="B138" s="14">
        <v>372</v>
      </c>
      <c r="C138" s="15" t="s">
        <v>432</v>
      </c>
      <c r="D138" s="15" t="s">
        <v>94</v>
      </c>
      <c r="E138" s="33" t="s">
        <v>1249</v>
      </c>
      <c r="F138" s="24"/>
      <c r="G138" s="24"/>
      <c r="H138" s="24"/>
      <c r="I138" s="24"/>
    </row>
    <row r="139" spans="1:9" ht="15" x14ac:dyDescent="0.25">
      <c r="A139" s="5" t="str">
        <f t="shared" si="1"/>
        <v>C150601</v>
      </c>
      <c r="B139" s="14">
        <v>833</v>
      </c>
      <c r="C139" s="15" t="s">
        <v>433</v>
      </c>
      <c r="D139" s="15" t="s">
        <v>95</v>
      </c>
      <c r="E139" s="30"/>
      <c r="F139" s="24"/>
      <c r="G139" s="24"/>
      <c r="H139" s="24"/>
      <c r="I139" s="24"/>
    </row>
    <row r="140" spans="1:9" ht="15" x14ac:dyDescent="0.25">
      <c r="A140" s="5" t="str">
        <f t="shared" si="1"/>
        <v>C150601</v>
      </c>
      <c r="B140" s="14">
        <v>376</v>
      </c>
      <c r="C140" s="15" t="s">
        <v>397</v>
      </c>
      <c r="D140" s="15" t="s">
        <v>96</v>
      </c>
      <c r="E140" s="30" t="s">
        <v>1087</v>
      </c>
      <c r="F140" s="24"/>
      <c r="G140" s="24"/>
      <c r="H140" s="24"/>
      <c r="I140" s="24"/>
    </row>
    <row r="141" spans="1:9" ht="30" x14ac:dyDescent="0.25">
      <c r="A141" s="5" t="str">
        <f t="shared" si="1"/>
        <v>C150601</v>
      </c>
      <c r="B141" s="14">
        <v>380</v>
      </c>
      <c r="C141" s="15" t="s">
        <v>449</v>
      </c>
      <c r="D141" s="15" t="s">
        <v>97</v>
      </c>
      <c r="E141" s="33" t="s">
        <v>1175</v>
      </c>
      <c r="F141" s="24"/>
      <c r="G141" s="24"/>
      <c r="H141" s="24"/>
      <c r="I141" s="24"/>
    </row>
    <row r="142" spans="1:9" ht="15" x14ac:dyDescent="0.25">
      <c r="A142" s="5" t="str">
        <f t="shared" si="1"/>
        <v>C150601</v>
      </c>
      <c r="B142" s="14">
        <v>388</v>
      </c>
      <c r="C142" s="15" t="s">
        <v>307</v>
      </c>
      <c r="D142" s="15" t="s">
        <v>98</v>
      </c>
      <c r="E142" s="30" t="s">
        <v>1088</v>
      </c>
      <c r="F142" s="24"/>
      <c r="G142" s="24"/>
      <c r="H142" s="24"/>
      <c r="I142" s="24"/>
    </row>
    <row r="143" spans="1:9" ht="30" x14ac:dyDescent="0.25">
      <c r="A143" s="5" t="str">
        <f t="shared" si="1"/>
        <v>C150601</v>
      </c>
      <c r="B143" s="14">
        <v>392</v>
      </c>
      <c r="C143" s="15" t="s">
        <v>368</v>
      </c>
      <c r="D143" s="15" t="s">
        <v>99</v>
      </c>
      <c r="E143" s="33" t="s">
        <v>1176</v>
      </c>
      <c r="F143" s="24"/>
      <c r="G143" s="24"/>
      <c r="H143" s="24"/>
      <c r="I143" s="24"/>
    </row>
    <row r="144" spans="1:9" ht="15" x14ac:dyDescent="0.25">
      <c r="A144" s="5" t="str">
        <f t="shared" si="1"/>
        <v>C150601</v>
      </c>
      <c r="B144" s="14">
        <v>832</v>
      </c>
      <c r="C144" s="15" t="s">
        <v>425</v>
      </c>
      <c r="D144" s="15" t="s">
        <v>424</v>
      </c>
      <c r="E144" s="30"/>
      <c r="F144" s="24"/>
      <c r="G144" s="24"/>
      <c r="H144" s="24"/>
      <c r="I144" s="24"/>
    </row>
    <row r="145" spans="1:9" ht="30" x14ac:dyDescent="0.25">
      <c r="A145" s="5" t="str">
        <f t="shared" si="1"/>
        <v>C150601</v>
      </c>
      <c r="B145" s="14">
        <v>400</v>
      </c>
      <c r="C145" s="15" t="s">
        <v>398</v>
      </c>
      <c r="D145" s="15" t="s">
        <v>100</v>
      </c>
      <c r="E145" s="33" t="s">
        <v>1177</v>
      </c>
      <c r="F145" s="24"/>
      <c r="G145" s="24"/>
      <c r="H145" s="24"/>
      <c r="I145" s="24"/>
    </row>
    <row r="146" spans="1:9" ht="15" x14ac:dyDescent="0.25">
      <c r="A146" s="5" t="str">
        <f t="shared" si="1"/>
        <v>C150601</v>
      </c>
      <c r="B146" s="14">
        <v>398</v>
      </c>
      <c r="C146" s="15" t="s">
        <v>356</v>
      </c>
      <c r="D146" s="15" t="s">
        <v>101</v>
      </c>
      <c r="E146" s="30" t="s">
        <v>1085</v>
      </c>
      <c r="F146" s="24"/>
      <c r="G146" s="24"/>
      <c r="H146" s="24"/>
      <c r="I146" s="24"/>
    </row>
    <row r="147" spans="1:9" ht="30" x14ac:dyDescent="0.25">
      <c r="A147" s="5" t="str">
        <f t="shared" si="1"/>
        <v>C150601</v>
      </c>
      <c r="B147" s="14">
        <v>404</v>
      </c>
      <c r="C147" s="15" t="s">
        <v>241</v>
      </c>
      <c r="D147" s="15" t="s">
        <v>102</v>
      </c>
      <c r="E147" s="33" t="s">
        <v>1178</v>
      </c>
      <c r="F147" s="24"/>
      <c r="G147" s="24"/>
      <c r="H147" s="24"/>
      <c r="I147" s="24"/>
    </row>
    <row r="148" spans="1:9" ht="30" x14ac:dyDescent="0.25">
      <c r="A148" s="5" t="str">
        <f t="shared" si="1"/>
        <v>C150601</v>
      </c>
      <c r="B148" s="14">
        <v>296</v>
      </c>
      <c r="C148" s="15" t="s">
        <v>483</v>
      </c>
      <c r="D148" s="15" t="s">
        <v>103</v>
      </c>
      <c r="E148" s="33" t="s">
        <v>1179</v>
      </c>
      <c r="F148" s="24"/>
      <c r="G148" s="24"/>
      <c r="H148" s="24"/>
      <c r="I148" s="24"/>
    </row>
    <row r="149" spans="1:9" ht="30" x14ac:dyDescent="0.25">
      <c r="A149" s="5" t="str">
        <f t="shared" si="1"/>
        <v>C150601</v>
      </c>
      <c r="B149" s="14">
        <v>414</v>
      </c>
      <c r="C149" s="15" t="s">
        <v>399</v>
      </c>
      <c r="D149" s="15" t="s">
        <v>104</v>
      </c>
      <c r="E149" s="33" t="s">
        <v>1180</v>
      </c>
      <c r="F149" s="24"/>
      <c r="G149" s="24"/>
      <c r="H149" s="24"/>
      <c r="I149" s="24"/>
    </row>
    <row r="150" spans="1:9" ht="15" x14ac:dyDescent="0.25">
      <c r="A150" s="5" t="str">
        <f t="shared" si="1"/>
        <v>C150601</v>
      </c>
      <c r="B150" s="14">
        <v>417</v>
      </c>
      <c r="C150" s="15" t="s">
        <v>357</v>
      </c>
      <c r="D150" s="15" t="s">
        <v>105</v>
      </c>
      <c r="E150" s="30" t="s">
        <v>1089</v>
      </c>
      <c r="F150" s="24"/>
      <c r="G150" s="24"/>
      <c r="H150" s="24"/>
      <c r="I150" s="24"/>
    </row>
    <row r="151" spans="1:9" ht="15" x14ac:dyDescent="0.25">
      <c r="A151" s="5" t="str">
        <f t="shared" si="1"/>
        <v>C150601</v>
      </c>
      <c r="B151" s="14">
        <v>418</v>
      </c>
      <c r="C151" s="15" t="s">
        <v>374</v>
      </c>
      <c r="D151" s="15" t="s">
        <v>106</v>
      </c>
      <c r="E151" s="30" t="s">
        <v>1090</v>
      </c>
      <c r="F151" s="24"/>
      <c r="G151" s="24"/>
      <c r="H151" s="24"/>
      <c r="I151" s="24"/>
    </row>
    <row r="152" spans="1:9" ht="15" x14ac:dyDescent="0.25">
      <c r="A152" s="5" t="str">
        <f t="shared" si="1"/>
        <v>C150601</v>
      </c>
      <c r="B152" s="14">
        <v>428</v>
      </c>
      <c r="C152" s="15" t="s">
        <v>434</v>
      </c>
      <c r="D152" s="15" t="s">
        <v>107</v>
      </c>
      <c r="E152" s="30" t="s">
        <v>1091</v>
      </c>
      <c r="F152" s="24"/>
      <c r="G152" s="24"/>
      <c r="H152" s="24"/>
      <c r="I152" s="24"/>
    </row>
    <row r="153" spans="1:9" ht="30" x14ac:dyDescent="0.25">
      <c r="A153" s="5" t="str">
        <f t="shared" si="1"/>
        <v>C150601</v>
      </c>
      <c r="B153" s="14">
        <v>422</v>
      </c>
      <c r="C153" s="15" t="s">
        <v>400</v>
      </c>
      <c r="D153" s="15" t="s">
        <v>108</v>
      </c>
      <c r="E153" s="33" t="s">
        <v>1181</v>
      </c>
      <c r="F153" s="24"/>
      <c r="G153" s="24"/>
      <c r="H153" s="24"/>
      <c r="I153" s="24"/>
    </row>
    <row r="154" spans="1:9" ht="30" x14ac:dyDescent="0.25">
      <c r="A154" s="5" t="str">
        <f t="shared" si="1"/>
        <v>C150601</v>
      </c>
      <c r="B154" s="14">
        <v>426</v>
      </c>
      <c r="C154" s="15" t="s">
        <v>267</v>
      </c>
      <c r="D154" s="15" t="s">
        <v>109</v>
      </c>
      <c r="E154" s="33" t="s">
        <v>1182</v>
      </c>
      <c r="F154" s="24"/>
      <c r="G154" s="24"/>
      <c r="H154" s="24"/>
      <c r="I154" s="24"/>
    </row>
    <row r="155" spans="1:9" ht="15" x14ac:dyDescent="0.25">
      <c r="A155" s="5" t="str">
        <f t="shared" si="1"/>
        <v>C150601</v>
      </c>
      <c r="B155" s="14">
        <v>430</v>
      </c>
      <c r="C155" s="15" t="s">
        <v>280</v>
      </c>
      <c r="D155" s="15" t="s">
        <v>110</v>
      </c>
      <c r="E155" s="30" t="s">
        <v>1082</v>
      </c>
      <c r="F155" s="24"/>
      <c r="G155" s="24"/>
      <c r="H155" s="24"/>
      <c r="I155" s="24"/>
    </row>
    <row r="156" spans="1:9" ht="30" x14ac:dyDescent="0.25">
      <c r="A156" s="5" t="str">
        <f t="shared" si="1"/>
        <v>C150601</v>
      </c>
      <c r="B156" s="14">
        <v>434</v>
      </c>
      <c r="C156" s="15" t="s">
        <v>227</v>
      </c>
      <c r="D156" s="15" t="s">
        <v>111</v>
      </c>
      <c r="E156" s="33" t="s">
        <v>1183</v>
      </c>
      <c r="F156" s="24"/>
      <c r="G156" s="24"/>
      <c r="H156" s="24"/>
      <c r="I156" s="24"/>
    </row>
    <row r="157" spans="1:9" ht="15" x14ac:dyDescent="0.25">
      <c r="A157" s="5" t="str">
        <f t="shared" ref="A157:A220" si="2">$E$8</f>
        <v>C150601</v>
      </c>
      <c r="B157" s="14">
        <v>438</v>
      </c>
      <c r="C157" s="15" t="s">
        <v>462</v>
      </c>
      <c r="D157" s="15" t="s">
        <v>112</v>
      </c>
      <c r="E157" s="30" t="s">
        <v>1092</v>
      </c>
      <c r="F157" s="24"/>
      <c r="G157" s="24"/>
      <c r="H157" s="24"/>
      <c r="I157" s="24"/>
    </row>
    <row r="158" spans="1:9" ht="15" x14ac:dyDescent="0.25">
      <c r="A158" s="5" t="str">
        <f t="shared" si="2"/>
        <v>C150601</v>
      </c>
      <c r="B158" s="14">
        <v>440</v>
      </c>
      <c r="C158" s="15" t="s">
        <v>435</v>
      </c>
      <c r="D158" s="15" t="s">
        <v>113</v>
      </c>
      <c r="E158" s="30" t="s">
        <v>1055</v>
      </c>
      <c r="F158" s="24"/>
      <c r="G158" s="24"/>
      <c r="H158" s="24"/>
      <c r="I158" s="24"/>
    </row>
    <row r="159" spans="1:9" ht="15" x14ac:dyDescent="0.25">
      <c r="A159" s="5" t="str">
        <f t="shared" si="2"/>
        <v>C150601</v>
      </c>
      <c r="B159" s="14">
        <v>442</v>
      </c>
      <c r="C159" s="15" t="s">
        <v>463</v>
      </c>
      <c r="D159" s="15" t="s">
        <v>114</v>
      </c>
      <c r="E159" s="30" t="s">
        <v>1093</v>
      </c>
      <c r="F159" s="24"/>
      <c r="G159" s="24"/>
      <c r="H159" s="24"/>
      <c r="I159" s="24"/>
    </row>
    <row r="160" spans="1:9" ht="30" x14ac:dyDescent="0.25">
      <c r="A160" s="5" t="str">
        <f t="shared" si="2"/>
        <v>C150601</v>
      </c>
      <c r="B160" s="14">
        <v>450</v>
      </c>
      <c r="C160" s="15" t="s">
        <v>242</v>
      </c>
      <c r="D160" s="15" t="s">
        <v>115</v>
      </c>
      <c r="E160" s="33" t="s">
        <v>1184</v>
      </c>
      <c r="F160" s="24"/>
      <c r="G160" s="24"/>
      <c r="H160" s="24"/>
      <c r="I160" s="24"/>
    </row>
    <row r="161" spans="1:9" ht="30" x14ac:dyDescent="0.25">
      <c r="A161" s="5" t="str">
        <f t="shared" si="2"/>
        <v>C150601</v>
      </c>
      <c r="B161" s="14">
        <v>454</v>
      </c>
      <c r="C161" s="15" t="s">
        <v>243</v>
      </c>
      <c r="D161" s="15" t="s">
        <v>116</v>
      </c>
      <c r="E161" s="33" t="s">
        <v>1185</v>
      </c>
      <c r="F161" s="24"/>
      <c r="G161" s="24"/>
      <c r="H161" s="24"/>
      <c r="I161" s="24"/>
    </row>
    <row r="162" spans="1:9" ht="45" x14ac:dyDescent="0.25">
      <c r="A162" s="5" t="str">
        <f t="shared" si="2"/>
        <v>C150601</v>
      </c>
      <c r="B162" s="14">
        <v>458</v>
      </c>
      <c r="C162" s="15" t="s">
        <v>375</v>
      </c>
      <c r="D162" s="15" t="s">
        <v>117</v>
      </c>
      <c r="E162" s="33" t="s">
        <v>1186</v>
      </c>
      <c r="F162" s="24"/>
      <c r="G162" s="24"/>
      <c r="H162" s="24"/>
      <c r="I162" s="24"/>
    </row>
    <row r="163" spans="1:9" ht="15" x14ac:dyDescent="0.25">
      <c r="A163" s="5" t="str">
        <f t="shared" si="2"/>
        <v>C150601</v>
      </c>
      <c r="B163" s="14">
        <v>462</v>
      </c>
      <c r="C163" s="15" t="s">
        <v>387</v>
      </c>
      <c r="D163" s="15" t="s">
        <v>118</v>
      </c>
      <c r="E163" s="30" t="s">
        <v>1071</v>
      </c>
      <c r="F163" s="24"/>
      <c r="G163" s="24"/>
      <c r="H163" s="24"/>
      <c r="I163" s="24"/>
    </row>
    <row r="164" spans="1:9" ht="30" x14ac:dyDescent="0.25">
      <c r="A164" s="5" t="str">
        <f t="shared" si="2"/>
        <v>C150601</v>
      </c>
      <c r="B164" s="14">
        <v>466</v>
      </c>
      <c r="C164" s="15" t="s">
        <v>281</v>
      </c>
      <c r="D164" s="15" t="s">
        <v>119</v>
      </c>
      <c r="E164" s="33" t="s">
        <v>1187</v>
      </c>
      <c r="F164" s="24"/>
      <c r="G164" s="24"/>
      <c r="H164" s="24"/>
      <c r="I164" s="24"/>
    </row>
    <row r="165" spans="1:9" ht="45" x14ac:dyDescent="0.25">
      <c r="A165" s="5" t="str">
        <f t="shared" si="2"/>
        <v>C150601</v>
      </c>
      <c r="B165" s="14">
        <v>470</v>
      </c>
      <c r="C165" s="15" t="s">
        <v>450</v>
      </c>
      <c r="D165" s="15" t="s">
        <v>120</v>
      </c>
      <c r="E165" s="33" t="s">
        <v>1188</v>
      </c>
      <c r="F165" s="24"/>
      <c r="G165" s="24"/>
      <c r="H165" s="24"/>
      <c r="I165" s="24"/>
    </row>
    <row r="166" spans="1:9" ht="30" x14ac:dyDescent="0.25">
      <c r="A166" s="5" t="str">
        <f t="shared" si="2"/>
        <v>C150601</v>
      </c>
      <c r="B166" s="14">
        <v>584</v>
      </c>
      <c r="C166" s="15" t="s">
        <v>484</v>
      </c>
      <c r="D166" s="15" t="s">
        <v>121</v>
      </c>
      <c r="E166" s="33" t="s">
        <v>1189</v>
      </c>
      <c r="F166" s="24"/>
      <c r="G166" s="24"/>
      <c r="H166" s="24"/>
      <c r="I166" s="24"/>
    </row>
    <row r="167" spans="1:9" ht="15" x14ac:dyDescent="0.25">
      <c r="A167" s="5" t="str">
        <f t="shared" si="2"/>
        <v>C150601</v>
      </c>
      <c r="B167" s="14">
        <v>474</v>
      </c>
      <c r="C167" s="15" t="s">
        <v>308</v>
      </c>
      <c r="D167" s="15" t="s">
        <v>122</v>
      </c>
      <c r="E167" s="30"/>
      <c r="F167" s="24"/>
      <c r="G167" s="24"/>
      <c r="H167" s="24"/>
      <c r="I167" s="24"/>
    </row>
    <row r="168" spans="1:9" ht="30" x14ac:dyDescent="0.25">
      <c r="A168" s="5" t="str">
        <f t="shared" si="2"/>
        <v>C150601</v>
      </c>
      <c r="B168" s="14">
        <v>478</v>
      </c>
      <c r="C168" s="15" t="s">
        <v>282</v>
      </c>
      <c r="D168" s="15" t="s">
        <v>123</v>
      </c>
      <c r="E168" s="33" t="s">
        <v>1190</v>
      </c>
      <c r="F168" s="24"/>
      <c r="G168" s="24"/>
      <c r="H168" s="24"/>
      <c r="I168" s="24"/>
    </row>
    <row r="169" spans="1:9" ht="45" x14ac:dyDescent="0.25">
      <c r="A169" s="5" t="str">
        <f t="shared" si="2"/>
        <v>C150601</v>
      </c>
      <c r="B169" s="14">
        <v>480</v>
      </c>
      <c r="C169" s="15" t="s">
        <v>244</v>
      </c>
      <c r="D169" s="15" t="s">
        <v>124</v>
      </c>
      <c r="E169" s="33" t="s">
        <v>1191</v>
      </c>
      <c r="F169" s="24"/>
      <c r="G169" s="24"/>
      <c r="H169" s="24"/>
      <c r="I169" s="24"/>
    </row>
    <row r="170" spans="1:9" ht="15" x14ac:dyDescent="0.25">
      <c r="A170" s="5" t="str">
        <f t="shared" si="2"/>
        <v>C150601</v>
      </c>
      <c r="B170" s="14">
        <v>175</v>
      </c>
      <c r="C170" s="15" t="s">
        <v>245</v>
      </c>
      <c r="D170" s="15" t="s">
        <v>125</v>
      </c>
      <c r="E170" s="30"/>
      <c r="F170" s="24"/>
      <c r="G170" s="24"/>
      <c r="H170" s="24"/>
      <c r="I170" s="24"/>
    </row>
    <row r="171" spans="1:9" ht="15" x14ac:dyDescent="0.25">
      <c r="A171" s="5" t="str">
        <f t="shared" si="2"/>
        <v>C150601</v>
      </c>
      <c r="B171" s="14">
        <v>484</v>
      </c>
      <c r="C171" s="15" t="s">
        <v>328</v>
      </c>
      <c r="D171" s="15" t="s">
        <v>126</v>
      </c>
      <c r="E171" s="30" t="s">
        <v>1095</v>
      </c>
      <c r="F171" s="24"/>
      <c r="G171" s="24"/>
      <c r="H171" s="24"/>
      <c r="I171" s="24"/>
    </row>
    <row r="172" spans="1:9" ht="15" x14ac:dyDescent="0.25">
      <c r="A172" s="5" t="str">
        <f t="shared" si="2"/>
        <v>C150601</v>
      </c>
      <c r="B172" s="14">
        <v>583</v>
      </c>
      <c r="C172" s="15" t="s">
        <v>485</v>
      </c>
      <c r="D172" s="15" t="s">
        <v>127</v>
      </c>
      <c r="E172" s="30" t="s">
        <v>1096</v>
      </c>
      <c r="F172" s="24"/>
      <c r="G172" s="24"/>
      <c r="H172" s="24"/>
      <c r="I172" s="24"/>
    </row>
    <row r="173" spans="1:9" ht="15" x14ac:dyDescent="0.25">
      <c r="A173" s="5" t="str">
        <f t="shared" si="2"/>
        <v>C150601</v>
      </c>
      <c r="B173" s="14">
        <v>492</v>
      </c>
      <c r="C173" s="15" t="s">
        <v>464</v>
      </c>
      <c r="D173" s="15" t="s">
        <v>128</v>
      </c>
      <c r="E173" s="30" t="s">
        <v>1097</v>
      </c>
      <c r="F173" s="24"/>
      <c r="G173" s="24"/>
      <c r="H173" s="24"/>
      <c r="I173" s="24"/>
    </row>
    <row r="174" spans="1:9" ht="15" x14ac:dyDescent="0.25">
      <c r="A174" s="5" t="str">
        <f t="shared" si="2"/>
        <v>C150601</v>
      </c>
      <c r="B174" s="14">
        <v>496</v>
      </c>
      <c r="C174" s="15" t="s">
        <v>369</v>
      </c>
      <c r="D174" s="15" t="s">
        <v>129</v>
      </c>
      <c r="E174" s="30" t="s">
        <v>1098</v>
      </c>
      <c r="F174" s="24"/>
      <c r="G174" s="24"/>
      <c r="H174" s="24"/>
      <c r="I174" s="24"/>
    </row>
    <row r="175" spans="1:9" ht="30" x14ac:dyDescent="0.25">
      <c r="A175" s="5" t="str">
        <f t="shared" si="2"/>
        <v>C150601</v>
      </c>
      <c r="B175" s="14">
        <v>499</v>
      </c>
      <c r="C175" s="15" t="s">
        <v>451</v>
      </c>
      <c r="D175" s="15" t="s">
        <v>130</v>
      </c>
      <c r="E175" s="33" t="s">
        <v>1192</v>
      </c>
      <c r="F175" s="24"/>
      <c r="G175" s="24"/>
      <c r="H175" s="24"/>
      <c r="I175" s="24"/>
    </row>
    <row r="176" spans="1:9" ht="15" x14ac:dyDescent="0.25">
      <c r="A176" s="5" t="str">
        <f t="shared" si="2"/>
        <v>C150601</v>
      </c>
      <c r="B176" s="14">
        <v>500</v>
      </c>
      <c r="C176" s="15" t="s">
        <v>309</v>
      </c>
      <c r="D176" s="15" t="s">
        <v>131</v>
      </c>
      <c r="E176" s="30"/>
      <c r="F176" s="24"/>
      <c r="G176" s="24"/>
      <c r="H176" s="24"/>
      <c r="I176" s="24"/>
    </row>
    <row r="177" spans="1:9" ht="30" x14ac:dyDescent="0.25">
      <c r="A177" s="5" t="str">
        <f t="shared" si="2"/>
        <v>C150601</v>
      </c>
      <c r="B177" s="14">
        <v>504</v>
      </c>
      <c r="C177" s="15" t="s">
        <v>228</v>
      </c>
      <c r="D177" s="15" t="s">
        <v>132</v>
      </c>
      <c r="E177" s="33" t="s">
        <v>1193</v>
      </c>
      <c r="F177" s="24"/>
      <c r="G177" s="24"/>
      <c r="H177" s="24"/>
      <c r="I177" s="24"/>
    </row>
    <row r="178" spans="1:9" ht="15" x14ac:dyDescent="0.25">
      <c r="A178" s="5" t="str">
        <f t="shared" si="2"/>
        <v>C150601</v>
      </c>
      <c r="B178" s="14">
        <v>508</v>
      </c>
      <c r="C178" s="15" t="s">
        <v>246</v>
      </c>
      <c r="D178" s="15" t="s">
        <v>133</v>
      </c>
      <c r="E178" s="30" t="s">
        <v>1099</v>
      </c>
      <c r="F178" s="24"/>
      <c r="G178" s="24"/>
      <c r="H178" s="24"/>
      <c r="I178" s="24"/>
    </row>
    <row r="179" spans="1:9" ht="30" x14ac:dyDescent="0.25">
      <c r="A179" s="5" t="str">
        <f t="shared" si="2"/>
        <v>C150601</v>
      </c>
      <c r="B179" s="14">
        <v>104</v>
      </c>
      <c r="C179" s="15" t="s">
        <v>376</v>
      </c>
      <c r="D179" s="15" t="s">
        <v>134</v>
      </c>
      <c r="E179" s="33" t="s">
        <v>1250</v>
      </c>
      <c r="F179" s="24"/>
      <c r="G179" s="24"/>
      <c r="H179" s="24"/>
      <c r="I179" s="24"/>
    </row>
    <row r="180" spans="1:9" ht="45" x14ac:dyDescent="0.25">
      <c r="A180" s="5" t="str">
        <f t="shared" si="2"/>
        <v>C150601</v>
      </c>
      <c r="B180" s="14">
        <v>516</v>
      </c>
      <c r="C180" s="15" t="s">
        <v>268</v>
      </c>
      <c r="D180" s="15" t="s">
        <v>135</v>
      </c>
      <c r="E180" s="33" t="s">
        <v>1251</v>
      </c>
      <c r="F180" s="24"/>
      <c r="G180" s="24"/>
      <c r="H180" s="24"/>
      <c r="I180" s="24"/>
    </row>
    <row r="181" spans="1:9" ht="15" x14ac:dyDescent="0.25">
      <c r="A181" s="5" t="str">
        <f t="shared" si="2"/>
        <v>C150601</v>
      </c>
      <c r="B181" s="14">
        <v>520</v>
      </c>
      <c r="C181" s="15" t="s">
        <v>486</v>
      </c>
      <c r="D181" s="15" t="s">
        <v>136</v>
      </c>
      <c r="E181" s="30" t="s">
        <v>1100</v>
      </c>
      <c r="F181" s="24"/>
      <c r="G181" s="24"/>
      <c r="H181" s="24"/>
      <c r="I181" s="24"/>
    </row>
    <row r="182" spans="1:9" ht="45" x14ac:dyDescent="0.25">
      <c r="A182" s="5" t="str">
        <f t="shared" si="2"/>
        <v>C150601</v>
      </c>
      <c r="B182" s="14">
        <v>524</v>
      </c>
      <c r="C182" s="15" t="s">
        <v>388</v>
      </c>
      <c r="D182" s="15" t="s">
        <v>137</v>
      </c>
      <c r="E182" s="33" t="s">
        <v>1194</v>
      </c>
      <c r="F182" s="24"/>
      <c r="G182" s="24"/>
      <c r="H182" s="24"/>
      <c r="I182" s="24"/>
    </row>
    <row r="183" spans="1:9" ht="30" x14ac:dyDescent="0.25">
      <c r="A183" s="5" t="str">
        <f t="shared" si="2"/>
        <v>C150601</v>
      </c>
      <c r="B183" s="14">
        <v>528</v>
      </c>
      <c r="C183" s="15" t="s">
        <v>465</v>
      </c>
      <c r="D183" s="15" t="s">
        <v>138</v>
      </c>
      <c r="E183" s="33" t="s">
        <v>1195</v>
      </c>
      <c r="F183" s="24"/>
      <c r="G183" s="24"/>
      <c r="H183" s="24"/>
      <c r="I183" s="24"/>
    </row>
    <row r="184" spans="1:9" ht="15" x14ac:dyDescent="0.25">
      <c r="A184" s="5" t="str">
        <f t="shared" si="2"/>
        <v>C150601</v>
      </c>
      <c r="B184" s="14">
        <v>540</v>
      </c>
      <c r="C184" s="15" t="s">
        <v>478</v>
      </c>
      <c r="D184" s="15" t="s">
        <v>139</v>
      </c>
      <c r="E184" s="30"/>
      <c r="F184" s="24"/>
      <c r="G184" s="24"/>
      <c r="H184" s="24"/>
      <c r="I184" s="24"/>
    </row>
    <row r="185" spans="1:9" ht="15" x14ac:dyDescent="0.25">
      <c r="A185" s="5" t="str">
        <f t="shared" si="2"/>
        <v>C150601</v>
      </c>
      <c r="B185" s="14">
        <v>554</v>
      </c>
      <c r="C185" s="15" t="s">
        <v>474</v>
      </c>
      <c r="D185" s="15" t="s">
        <v>140</v>
      </c>
      <c r="E185" s="30" t="s">
        <v>1101</v>
      </c>
      <c r="F185" s="24"/>
      <c r="G185" s="24"/>
      <c r="H185" s="24"/>
      <c r="I185" s="24"/>
    </row>
    <row r="186" spans="1:9" ht="15" x14ac:dyDescent="0.25">
      <c r="A186" s="5" t="str">
        <f t="shared" si="2"/>
        <v>C150601</v>
      </c>
      <c r="B186" s="14">
        <v>558</v>
      </c>
      <c r="C186" s="15" t="s">
        <v>329</v>
      </c>
      <c r="D186" s="15" t="s">
        <v>141</v>
      </c>
      <c r="E186" s="30" t="s">
        <v>1102</v>
      </c>
      <c r="F186" s="24"/>
      <c r="G186" s="24"/>
      <c r="H186" s="24"/>
      <c r="I186" s="24"/>
    </row>
    <row r="187" spans="1:9" ht="30" x14ac:dyDescent="0.25">
      <c r="A187" s="5" t="str">
        <f t="shared" si="2"/>
        <v>C150601</v>
      </c>
      <c r="B187" s="14">
        <v>562</v>
      </c>
      <c r="C187" s="15" t="s">
        <v>283</v>
      </c>
      <c r="D187" s="15" t="s">
        <v>142</v>
      </c>
      <c r="E187" s="33" t="s">
        <v>1196</v>
      </c>
      <c r="F187" s="24"/>
      <c r="G187" s="24"/>
      <c r="H187" s="24"/>
      <c r="I187" s="24"/>
    </row>
    <row r="188" spans="1:9" ht="15" x14ac:dyDescent="0.25">
      <c r="A188" s="5" t="str">
        <f t="shared" si="2"/>
        <v>C150601</v>
      </c>
      <c r="B188" s="14">
        <v>566</v>
      </c>
      <c r="C188" s="15" t="s">
        <v>284</v>
      </c>
      <c r="D188" s="15" t="s">
        <v>143</v>
      </c>
      <c r="E188" s="30" t="s">
        <v>1103</v>
      </c>
      <c r="F188" s="24"/>
      <c r="G188" s="24"/>
      <c r="H188" s="24"/>
      <c r="I188" s="24"/>
    </row>
    <row r="189" spans="1:9" ht="15" x14ac:dyDescent="0.25">
      <c r="A189" s="5" t="str">
        <f t="shared" si="2"/>
        <v>C150601</v>
      </c>
      <c r="B189" s="14">
        <v>570</v>
      </c>
      <c r="C189" s="15" t="s">
        <v>494</v>
      </c>
      <c r="D189" s="15" t="s">
        <v>144</v>
      </c>
      <c r="E189" s="30" t="s">
        <v>1104</v>
      </c>
      <c r="F189" s="24"/>
      <c r="G189" s="24"/>
      <c r="H189" s="24"/>
      <c r="I189" s="24"/>
    </row>
    <row r="190" spans="1:9" ht="15" x14ac:dyDescent="0.25">
      <c r="A190" s="5" t="str">
        <f t="shared" si="2"/>
        <v>C150601</v>
      </c>
      <c r="B190" s="14">
        <v>574</v>
      </c>
      <c r="C190" s="15" t="s">
        <v>476</v>
      </c>
      <c r="D190" s="15" t="s">
        <v>475</v>
      </c>
      <c r="E190" s="30"/>
      <c r="F190" s="24"/>
      <c r="G190" s="24"/>
      <c r="H190" s="24"/>
      <c r="I190" s="24"/>
    </row>
    <row r="191" spans="1:9" ht="15" x14ac:dyDescent="0.25">
      <c r="A191" s="5" t="str">
        <f t="shared" si="2"/>
        <v>C150601</v>
      </c>
      <c r="B191" s="14">
        <v>580</v>
      </c>
      <c r="C191" s="15" t="s">
        <v>487</v>
      </c>
      <c r="D191" s="15" t="s">
        <v>145</v>
      </c>
      <c r="E191" s="30"/>
      <c r="F191" s="24"/>
      <c r="G191" s="24"/>
      <c r="H191" s="24"/>
      <c r="I191" s="24"/>
    </row>
    <row r="192" spans="1:9" ht="30" x14ac:dyDescent="0.25">
      <c r="A192" s="5" t="str">
        <f t="shared" si="2"/>
        <v>C150601</v>
      </c>
      <c r="B192" s="14">
        <v>578</v>
      </c>
      <c r="C192" s="15" t="s">
        <v>436</v>
      </c>
      <c r="D192" s="15" t="s">
        <v>146</v>
      </c>
      <c r="E192" s="33" t="s">
        <v>1197</v>
      </c>
      <c r="F192" s="24"/>
      <c r="G192" s="24"/>
      <c r="H192" s="24"/>
      <c r="I192" s="24"/>
    </row>
    <row r="193" spans="1:9" ht="30" x14ac:dyDescent="0.25">
      <c r="A193" s="5" t="str">
        <f t="shared" si="2"/>
        <v>C150601</v>
      </c>
      <c r="B193" s="14">
        <v>512</v>
      </c>
      <c r="C193" s="15" t="s">
        <v>401</v>
      </c>
      <c r="D193" s="15" t="s">
        <v>147</v>
      </c>
      <c r="E193" s="33" t="s">
        <v>1198</v>
      </c>
      <c r="F193" s="24"/>
      <c r="G193" s="24"/>
      <c r="H193" s="24"/>
      <c r="I193" s="24"/>
    </row>
    <row r="194" spans="1:9" ht="30" x14ac:dyDescent="0.25">
      <c r="A194" s="5" t="str">
        <f t="shared" si="2"/>
        <v>C150601</v>
      </c>
      <c r="B194" s="14">
        <v>586</v>
      </c>
      <c r="C194" s="15" t="s">
        <v>389</v>
      </c>
      <c r="D194" s="15" t="s">
        <v>148</v>
      </c>
      <c r="E194" s="33" t="s">
        <v>1199</v>
      </c>
      <c r="F194" s="24"/>
      <c r="G194" s="24"/>
      <c r="H194" s="24"/>
      <c r="I194" s="24"/>
    </row>
    <row r="195" spans="1:9" ht="30" x14ac:dyDescent="0.25">
      <c r="A195" s="5" t="str">
        <f t="shared" si="2"/>
        <v>C150601</v>
      </c>
      <c r="B195" s="14">
        <v>585</v>
      </c>
      <c r="C195" s="15" t="s">
        <v>488</v>
      </c>
      <c r="D195" s="15" t="s">
        <v>149</v>
      </c>
      <c r="E195" s="33" t="s">
        <v>1200</v>
      </c>
      <c r="F195" s="24"/>
      <c r="G195" s="24"/>
      <c r="H195" s="24"/>
      <c r="I195" s="24"/>
    </row>
    <row r="196" spans="1:9" ht="45" x14ac:dyDescent="0.25">
      <c r="A196" s="5" t="str">
        <f t="shared" si="2"/>
        <v>C150601</v>
      </c>
      <c r="B196" s="14">
        <v>591</v>
      </c>
      <c r="C196" s="15" t="s">
        <v>330</v>
      </c>
      <c r="D196" s="15" t="s">
        <v>150</v>
      </c>
      <c r="E196" s="33" t="s">
        <v>1201</v>
      </c>
      <c r="F196" s="24"/>
      <c r="G196" s="24"/>
      <c r="H196" s="24"/>
      <c r="I196" s="24"/>
    </row>
    <row r="197" spans="1:9" ht="45" x14ac:dyDescent="0.25">
      <c r="A197" s="5" t="str">
        <f t="shared" si="2"/>
        <v>C150601</v>
      </c>
      <c r="B197" s="14">
        <v>598</v>
      </c>
      <c r="C197" s="15" t="s">
        <v>479</v>
      </c>
      <c r="D197" s="15" t="s">
        <v>151</v>
      </c>
      <c r="E197" s="33" t="s">
        <v>1202</v>
      </c>
      <c r="F197" s="24"/>
      <c r="G197" s="24"/>
      <c r="H197" s="24"/>
      <c r="I197" s="24"/>
    </row>
    <row r="198" spans="1:9" ht="15" x14ac:dyDescent="0.25">
      <c r="A198" s="5" t="str">
        <f t="shared" si="2"/>
        <v>C150601</v>
      </c>
      <c r="B198" s="14">
        <v>600</v>
      </c>
      <c r="C198" s="15" t="s">
        <v>342</v>
      </c>
      <c r="D198" s="15" t="s">
        <v>152</v>
      </c>
      <c r="E198" s="30" t="s">
        <v>1105</v>
      </c>
      <c r="F198" s="24"/>
      <c r="G198" s="24"/>
      <c r="H198" s="24"/>
      <c r="I198" s="24"/>
    </row>
    <row r="199" spans="1:9" ht="45" x14ac:dyDescent="0.25">
      <c r="A199" s="5" t="str">
        <f t="shared" si="2"/>
        <v>C150601</v>
      </c>
      <c r="B199" s="14">
        <v>604</v>
      </c>
      <c r="C199" s="15" t="s">
        <v>343</v>
      </c>
      <c r="D199" s="15" t="s">
        <v>153</v>
      </c>
      <c r="E199" s="33" t="s">
        <v>1203</v>
      </c>
      <c r="F199" s="24"/>
      <c r="G199" s="24"/>
      <c r="H199" s="24"/>
      <c r="I199" s="24"/>
    </row>
    <row r="200" spans="1:9" ht="30" x14ac:dyDescent="0.25">
      <c r="A200" s="5" t="str">
        <f t="shared" si="2"/>
        <v>C150601</v>
      </c>
      <c r="B200" s="14">
        <v>608</v>
      </c>
      <c r="C200" s="15" t="s">
        <v>377</v>
      </c>
      <c r="D200" s="15" t="s">
        <v>154</v>
      </c>
      <c r="E200" s="33" t="s">
        <v>1204</v>
      </c>
      <c r="F200" s="24"/>
      <c r="G200" s="24"/>
      <c r="H200" s="24"/>
      <c r="I200" s="24"/>
    </row>
    <row r="201" spans="1:9" ht="15" x14ac:dyDescent="0.25">
      <c r="A201" s="5" t="str">
        <f t="shared" si="2"/>
        <v>C150601</v>
      </c>
      <c r="B201" s="14">
        <v>612</v>
      </c>
      <c r="C201" s="15" t="s">
        <v>496</v>
      </c>
      <c r="D201" s="15" t="s">
        <v>495</v>
      </c>
      <c r="E201" s="30"/>
      <c r="F201" s="24"/>
      <c r="G201" s="24"/>
      <c r="H201" s="24"/>
      <c r="I201" s="24"/>
    </row>
    <row r="202" spans="1:9" ht="45" x14ac:dyDescent="0.25">
      <c r="A202" s="5" t="str">
        <f t="shared" si="2"/>
        <v>C150601</v>
      </c>
      <c r="B202" s="14">
        <v>616</v>
      </c>
      <c r="C202" s="15" t="s">
        <v>414</v>
      </c>
      <c r="D202" s="15" t="s">
        <v>155</v>
      </c>
      <c r="E202" s="33" t="s">
        <v>1207</v>
      </c>
      <c r="F202" s="24"/>
      <c r="G202" s="24"/>
      <c r="H202" s="24"/>
      <c r="I202" s="24"/>
    </row>
    <row r="203" spans="1:9" ht="30" x14ac:dyDescent="0.25">
      <c r="A203" s="5" t="str">
        <f t="shared" si="2"/>
        <v>C150601</v>
      </c>
      <c r="B203" s="14">
        <v>620</v>
      </c>
      <c r="C203" s="15" t="s">
        <v>452</v>
      </c>
      <c r="D203" s="15" t="s">
        <v>156</v>
      </c>
      <c r="E203" s="33" t="s">
        <v>1205</v>
      </c>
      <c r="F203" s="24"/>
      <c r="G203" s="24"/>
      <c r="H203" s="24"/>
      <c r="I203" s="24"/>
    </row>
    <row r="204" spans="1:9" ht="15" x14ac:dyDescent="0.25">
      <c r="A204" s="5" t="str">
        <f t="shared" si="2"/>
        <v>C150601</v>
      </c>
      <c r="B204" s="14">
        <v>630</v>
      </c>
      <c r="C204" s="15" t="s">
        <v>310</v>
      </c>
      <c r="D204" s="15" t="s">
        <v>157</v>
      </c>
      <c r="E204" s="30"/>
      <c r="F204" s="24"/>
      <c r="G204" s="24"/>
      <c r="H204" s="24"/>
      <c r="I204" s="24"/>
    </row>
    <row r="205" spans="1:9" ht="30" x14ac:dyDescent="0.25">
      <c r="A205" s="5" t="str">
        <f t="shared" si="2"/>
        <v>C150601</v>
      </c>
      <c r="B205" s="14">
        <v>634</v>
      </c>
      <c r="C205" s="15" t="s">
        <v>402</v>
      </c>
      <c r="D205" s="15" t="s">
        <v>158</v>
      </c>
      <c r="E205" s="33" t="s">
        <v>1206</v>
      </c>
      <c r="F205" s="24"/>
      <c r="G205" s="24"/>
      <c r="H205" s="24"/>
      <c r="I205" s="24"/>
    </row>
    <row r="206" spans="1:9" ht="30" x14ac:dyDescent="0.25">
      <c r="A206" s="5" t="str">
        <f t="shared" si="2"/>
        <v>C150601</v>
      </c>
      <c r="B206" s="14">
        <v>410</v>
      </c>
      <c r="C206" s="15" t="s">
        <v>370</v>
      </c>
      <c r="D206" s="15" t="s">
        <v>159</v>
      </c>
      <c r="E206" s="33" t="s">
        <v>1208</v>
      </c>
      <c r="F206" s="24"/>
      <c r="G206" s="24"/>
      <c r="H206" s="24"/>
      <c r="I206" s="24"/>
    </row>
    <row r="207" spans="1:9" ht="15" x14ac:dyDescent="0.25">
      <c r="A207" s="5" t="str">
        <f t="shared" si="2"/>
        <v>C150601</v>
      </c>
      <c r="B207" s="14">
        <v>498</v>
      </c>
      <c r="C207" s="15" t="s">
        <v>415</v>
      </c>
      <c r="D207" s="15" t="s">
        <v>160</v>
      </c>
      <c r="E207" s="30" t="s">
        <v>1106</v>
      </c>
      <c r="F207" s="24"/>
      <c r="G207" s="24"/>
      <c r="H207" s="24"/>
      <c r="I207" s="24"/>
    </row>
    <row r="208" spans="1:9" ht="15" x14ac:dyDescent="0.25">
      <c r="A208" s="5" t="str">
        <f t="shared" si="2"/>
        <v>C150601</v>
      </c>
      <c r="B208" s="14">
        <v>638</v>
      </c>
      <c r="C208" s="15" t="s">
        <v>248</v>
      </c>
      <c r="D208" s="15" t="s">
        <v>247</v>
      </c>
      <c r="E208" s="30"/>
      <c r="F208" s="24"/>
      <c r="G208" s="24"/>
      <c r="H208" s="24"/>
      <c r="I208" s="24"/>
    </row>
    <row r="209" spans="1:9" ht="45" x14ac:dyDescent="0.25">
      <c r="A209" s="5" t="str">
        <f t="shared" si="2"/>
        <v>C150601</v>
      </c>
      <c r="B209" s="14">
        <v>642</v>
      </c>
      <c r="C209" s="15" t="s">
        <v>416</v>
      </c>
      <c r="D209" s="15" t="s">
        <v>161</v>
      </c>
      <c r="E209" s="33" t="s">
        <v>1209</v>
      </c>
      <c r="F209" s="24"/>
      <c r="G209" s="24"/>
      <c r="H209" s="24"/>
      <c r="I209" s="24"/>
    </row>
    <row r="210" spans="1:9" ht="15" x14ac:dyDescent="0.25">
      <c r="A210" s="5" t="str">
        <f t="shared" si="2"/>
        <v>C150601</v>
      </c>
      <c r="B210" s="14">
        <v>643</v>
      </c>
      <c r="C210" s="15" t="s">
        <v>417</v>
      </c>
      <c r="D210" s="15" t="s">
        <v>162</v>
      </c>
      <c r="E210" s="30" t="s">
        <v>1094</v>
      </c>
      <c r="F210" s="24"/>
      <c r="G210" s="24"/>
      <c r="H210" s="24"/>
      <c r="I210" s="24"/>
    </row>
    <row r="211" spans="1:9" ht="15" x14ac:dyDescent="0.25">
      <c r="A211" s="5" t="str">
        <f t="shared" si="2"/>
        <v>C150601</v>
      </c>
      <c r="B211" s="14">
        <v>646</v>
      </c>
      <c r="C211" s="15" t="s">
        <v>249</v>
      </c>
      <c r="D211" s="15" t="s">
        <v>163</v>
      </c>
      <c r="E211" s="30" t="s">
        <v>1210</v>
      </c>
      <c r="F211" s="24"/>
      <c r="G211" s="24"/>
      <c r="H211" s="24"/>
      <c r="I211" s="24"/>
    </row>
    <row r="212" spans="1:9" ht="15" x14ac:dyDescent="0.25">
      <c r="A212" s="5" t="str">
        <f t="shared" si="2"/>
        <v>C150601</v>
      </c>
      <c r="B212" s="14">
        <v>652</v>
      </c>
      <c r="C212" s="15" t="s">
        <v>312</v>
      </c>
      <c r="D212" s="15" t="s">
        <v>311</v>
      </c>
      <c r="E212" s="30"/>
      <c r="F212" s="24"/>
      <c r="G212" s="24"/>
      <c r="H212" s="24"/>
      <c r="I212" s="24"/>
    </row>
    <row r="213" spans="1:9" ht="15" x14ac:dyDescent="0.25">
      <c r="A213" s="5" t="str">
        <f t="shared" si="2"/>
        <v>C150601</v>
      </c>
      <c r="B213" s="14">
        <v>654</v>
      </c>
      <c r="C213" s="15" t="s">
        <v>286</v>
      </c>
      <c r="D213" s="15" t="s">
        <v>285</v>
      </c>
      <c r="E213" s="30"/>
      <c r="F213" s="24"/>
      <c r="G213" s="24"/>
      <c r="H213" s="24"/>
      <c r="I213" s="24"/>
    </row>
    <row r="214" spans="1:9" ht="15" x14ac:dyDescent="0.25">
      <c r="A214" s="5" t="str">
        <f t="shared" si="2"/>
        <v>C150601</v>
      </c>
      <c r="B214" s="14">
        <v>659</v>
      </c>
      <c r="C214" s="15" t="s">
        <v>313</v>
      </c>
      <c r="D214" s="15" t="s">
        <v>164</v>
      </c>
      <c r="E214" s="30" t="s">
        <v>1107</v>
      </c>
      <c r="F214" s="24"/>
      <c r="G214" s="24"/>
      <c r="H214" s="24"/>
      <c r="I214" s="24"/>
    </row>
    <row r="215" spans="1:9" ht="15" x14ac:dyDescent="0.25">
      <c r="A215" s="5" t="str">
        <f t="shared" si="2"/>
        <v>C150601</v>
      </c>
      <c r="B215" s="14">
        <v>662</v>
      </c>
      <c r="C215" s="15" t="s">
        <v>314</v>
      </c>
      <c r="D215" s="15" t="s">
        <v>165</v>
      </c>
      <c r="E215" s="30" t="s">
        <v>1108</v>
      </c>
      <c r="F215" s="24"/>
      <c r="G215" s="24"/>
      <c r="H215" s="24"/>
      <c r="I215" s="24"/>
    </row>
    <row r="216" spans="1:9" ht="15" x14ac:dyDescent="0.25">
      <c r="A216" s="5" t="str">
        <f t="shared" si="2"/>
        <v>C150601</v>
      </c>
      <c r="B216" s="14">
        <v>663</v>
      </c>
      <c r="C216" s="15" t="s">
        <v>316</v>
      </c>
      <c r="D216" s="15" t="s">
        <v>315</v>
      </c>
      <c r="E216" s="30"/>
      <c r="F216" s="24"/>
      <c r="G216" s="24"/>
      <c r="H216" s="24"/>
      <c r="I216" s="24"/>
    </row>
    <row r="217" spans="1:9" ht="15" x14ac:dyDescent="0.25">
      <c r="A217" s="5" t="str">
        <f t="shared" si="2"/>
        <v>C150601</v>
      </c>
      <c r="B217" s="14">
        <v>666</v>
      </c>
      <c r="C217" s="15" t="s">
        <v>352</v>
      </c>
      <c r="D217" s="15" t="s">
        <v>166</v>
      </c>
      <c r="E217" s="30"/>
      <c r="F217" s="24"/>
      <c r="G217" s="24"/>
      <c r="H217" s="24"/>
      <c r="I217" s="24"/>
    </row>
    <row r="218" spans="1:9" ht="15" x14ac:dyDescent="0.25">
      <c r="A218" s="5" t="str">
        <f t="shared" si="2"/>
        <v>C150601</v>
      </c>
      <c r="B218" s="14">
        <v>670</v>
      </c>
      <c r="C218" s="15" t="s">
        <v>317</v>
      </c>
      <c r="D218" s="15" t="s">
        <v>167</v>
      </c>
      <c r="E218" s="30" t="s">
        <v>1109</v>
      </c>
      <c r="F218" s="24"/>
      <c r="G218" s="24"/>
      <c r="H218" s="24"/>
      <c r="I218" s="24"/>
    </row>
    <row r="219" spans="1:9" ht="30" x14ac:dyDescent="0.25">
      <c r="A219" s="5" t="str">
        <f t="shared" si="2"/>
        <v>C150601</v>
      </c>
      <c r="B219" s="14">
        <v>882</v>
      </c>
      <c r="C219" s="15" t="s">
        <v>497</v>
      </c>
      <c r="D219" s="15" t="s">
        <v>168</v>
      </c>
      <c r="E219" s="33" t="s">
        <v>1211</v>
      </c>
      <c r="F219" s="24"/>
      <c r="G219" s="24"/>
      <c r="H219" s="24"/>
      <c r="I219" s="24"/>
    </row>
    <row r="220" spans="1:9" ht="15" x14ac:dyDescent="0.25">
      <c r="A220" s="5" t="str">
        <f t="shared" si="2"/>
        <v>C150601</v>
      </c>
      <c r="B220" s="14">
        <v>674</v>
      </c>
      <c r="C220" s="15" t="s">
        <v>453</v>
      </c>
      <c r="D220" s="15" t="s">
        <v>169</v>
      </c>
      <c r="E220" s="30" t="s">
        <v>1110</v>
      </c>
      <c r="F220" s="24"/>
      <c r="G220" s="24"/>
      <c r="H220" s="24"/>
      <c r="I220" s="24"/>
    </row>
    <row r="221" spans="1:9" ht="15" x14ac:dyDescent="0.25">
      <c r="A221" s="5" t="str">
        <f t="shared" ref="A221:A277" si="3">$E$8</f>
        <v>C150601</v>
      </c>
      <c r="B221" s="14">
        <v>678</v>
      </c>
      <c r="C221" s="15" t="s">
        <v>265</v>
      </c>
      <c r="D221" s="15" t="s">
        <v>170</v>
      </c>
      <c r="E221" s="30" t="s">
        <v>1111</v>
      </c>
      <c r="F221" s="24"/>
      <c r="G221" s="24"/>
      <c r="H221" s="24"/>
      <c r="I221" s="24"/>
    </row>
    <row r="222" spans="1:9" ht="15" x14ac:dyDescent="0.25">
      <c r="A222" s="5" t="str">
        <f t="shared" si="3"/>
        <v>C150601</v>
      </c>
      <c r="B222" s="14">
        <v>680</v>
      </c>
      <c r="C222" s="15"/>
      <c r="D222" s="15" t="s">
        <v>426</v>
      </c>
      <c r="E222" s="30"/>
      <c r="F222" s="24"/>
      <c r="G222" s="24"/>
      <c r="H222" s="24"/>
      <c r="I222" s="24"/>
    </row>
    <row r="223" spans="1:9" ht="45" x14ac:dyDescent="0.25">
      <c r="A223" s="5" t="str">
        <f t="shared" si="3"/>
        <v>C150601</v>
      </c>
      <c r="B223" s="14">
        <v>682</v>
      </c>
      <c r="C223" s="15" t="s">
        <v>403</v>
      </c>
      <c r="D223" s="15" t="s">
        <v>171</v>
      </c>
      <c r="E223" s="33" t="s">
        <v>1212</v>
      </c>
      <c r="F223" s="24"/>
      <c r="G223" s="24"/>
      <c r="H223" s="24"/>
      <c r="I223" s="24"/>
    </row>
    <row r="224" spans="1:9" ht="45" x14ac:dyDescent="0.25">
      <c r="A224" s="5" t="str">
        <f t="shared" si="3"/>
        <v>C150601</v>
      </c>
      <c r="B224" s="14">
        <v>686</v>
      </c>
      <c r="C224" s="15" t="s">
        <v>287</v>
      </c>
      <c r="D224" s="15" t="s">
        <v>172</v>
      </c>
      <c r="E224" s="33" t="s">
        <v>1213</v>
      </c>
      <c r="F224" s="24"/>
      <c r="G224" s="24"/>
      <c r="H224" s="24"/>
      <c r="I224" s="24"/>
    </row>
    <row r="225" spans="1:9" ht="30" x14ac:dyDescent="0.25">
      <c r="A225" s="5" t="str">
        <f t="shared" si="3"/>
        <v>C150601</v>
      </c>
      <c r="B225" s="14">
        <v>688</v>
      </c>
      <c r="C225" s="15" t="s">
        <v>454</v>
      </c>
      <c r="D225" s="15" t="s">
        <v>173</v>
      </c>
      <c r="E225" s="33" t="s">
        <v>1214</v>
      </c>
      <c r="F225" s="24"/>
      <c r="G225" s="24"/>
      <c r="H225" s="24"/>
      <c r="I225" s="24"/>
    </row>
    <row r="226" spans="1:9" ht="30" x14ac:dyDescent="0.25">
      <c r="A226" s="5" t="str">
        <f t="shared" si="3"/>
        <v>C150601</v>
      </c>
      <c r="B226" s="14">
        <v>690</v>
      </c>
      <c r="C226" s="15" t="s">
        <v>250</v>
      </c>
      <c r="D226" s="15" t="s">
        <v>174</v>
      </c>
      <c r="E226" s="33" t="s">
        <v>1215</v>
      </c>
      <c r="F226" s="24"/>
      <c r="G226" s="24"/>
      <c r="H226" s="24"/>
      <c r="I226" s="24"/>
    </row>
    <row r="227" spans="1:9" ht="15" x14ac:dyDescent="0.25">
      <c r="A227" s="5" t="str">
        <f t="shared" si="3"/>
        <v>C150601</v>
      </c>
      <c r="B227" s="14">
        <v>694</v>
      </c>
      <c r="C227" s="15" t="s">
        <v>288</v>
      </c>
      <c r="D227" s="15" t="s">
        <v>175</v>
      </c>
      <c r="E227" s="30" t="s">
        <v>1112</v>
      </c>
      <c r="F227" s="24"/>
      <c r="G227" s="24"/>
      <c r="H227" s="24"/>
      <c r="I227" s="24"/>
    </row>
    <row r="228" spans="1:9" ht="15" x14ac:dyDescent="0.25">
      <c r="A228" s="5" t="str">
        <f t="shared" si="3"/>
        <v>C150601</v>
      </c>
      <c r="B228" s="14">
        <v>702</v>
      </c>
      <c r="C228" s="15" t="s">
        <v>378</v>
      </c>
      <c r="D228" s="15" t="s">
        <v>176</v>
      </c>
      <c r="E228" s="30" t="s">
        <v>1113</v>
      </c>
      <c r="F228" s="24"/>
      <c r="G228" s="24"/>
      <c r="H228" s="24"/>
      <c r="I228" s="24"/>
    </row>
    <row r="229" spans="1:9" ht="15" x14ac:dyDescent="0.25">
      <c r="A229" s="5" t="str">
        <f t="shared" si="3"/>
        <v>C150601</v>
      </c>
      <c r="B229" s="14">
        <v>534</v>
      </c>
      <c r="C229" s="15" t="s">
        <v>319</v>
      </c>
      <c r="D229" s="15" t="s">
        <v>318</v>
      </c>
      <c r="E229" s="30"/>
      <c r="F229" s="24"/>
      <c r="G229" s="24"/>
      <c r="H229" s="24"/>
      <c r="I229" s="24"/>
    </row>
    <row r="230" spans="1:9" ht="30" x14ac:dyDescent="0.25">
      <c r="A230" s="5" t="str">
        <f t="shared" si="3"/>
        <v>C150601</v>
      </c>
      <c r="B230" s="14">
        <v>703</v>
      </c>
      <c r="C230" s="15" t="s">
        <v>418</v>
      </c>
      <c r="D230" s="15" t="s">
        <v>177</v>
      </c>
      <c r="E230" s="33" t="s">
        <v>1216</v>
      </c>
      <c r="F230" s="24"/>
      <c r="G230" s="24"/>
      <c r="H230" s="24"/>
      <c r="I230" s="24"/>
    </row>
    <row r="231" spans="1:9" ht="30" x14ac:dyDescent="0.25">
      <c r="A231" s="5" t="str">
        <f t="shared" si="3"/>
        <v>C150601</v>
      </c>
      <c r="B231" s="14">
        <v>705</v>
      </c>
      <c r="C231" s="15" t="s">
        <v>455</v>
      </c>
      <c r="D231" s="15" t="s">
        <v>178</v>
      </c>
      <c r="E231" s="33" t="s">
        <v>1217</v>
      </c>
      <c r="F231" s="24"/>
      <c r="G231" s="24"/>
      <c r="H231" s="24"/>
      <c r="I231" s="24"/>
    </row>
    <row r="232" spans="1:9" ht="15" x14ac:dyDescent="0.25">
      <c r="A232" s="5" t="str">
        <f t="shared" si="3"/>
        <v>C150601</v>
      </c>
      <c r="B232" s="14">
        <v>90</v>
      </c>
      <c r="C232" s="15" t="s">
        <v>480</v>
      </c>
      <c r="D232" s="15" t="s">
        <v>179</v>
      </c>
      <c r="E232" s="30" t="s">
        <v>1114</v>
      </c>
      <c r="F232" s="24"/>
      <c r="G232" s="24"/>
      <c r="H232" s="24"/>
      <c r="I232" s="24"/>
    </row>
    <row r="233" spans="1:9" ht="15" x14ac:dyDescent="0.25">
      <c r="A233" s="5" t="str">
        <f t="shared" si="3"/>
        <v>C150601</v>
      </c>
      <c r="B233" s="14">
        <v>706</v>
      </c>
      <c r="C233" s="15" t="s">
        <v>251</v>
      </c>
      <c r="D233" s="15" t="s">
        <v>180</v>
      </c>
      <c r="E233" s="30" t="s">
        <v>1058</v>
      </c>
      <c r="F233" s="24"/>
      <c r="G233" s="24"/>
      <c r="H233" s="24"/>
      <c r="I233" s="24"/>
    </row>
    <row r="234" spans="1:9" ht="15" x14ac:dyDescent="0.25">
      <c r="A234" s="5" t="str">
        <f t="shared" si="3"/>
        <v>C150601</v>
      </c>
      <c r="B234" s="14">
        <v>710</v>
      </c>
      <c r="C234" s="15" t="s">
        <v>269</v>
      </c>
      <c r="D234" s="15" t="s">
        <v>181</v>
      </c>
      <c r="E234" s="30" t="s">
        <v>1115</v>
      </c>
      <c r="F234" s="24"/>
      <c r="G234" s="24"/>
      <c r="H234" s="24"/>
      <c r="I234" s="24"/>
    </row>
    <row r="235" spans="1:9" ht="15" x14ac:dyDescent="0.25">
      <c r="A235" s="5" t="str">
        <f t="shared" si="3"/>
        <v>C150601</v>
      </c>
      <c r="B235" s="14">
        <v>239</v>
      </c>
      <c r="C235" s="15" t="s">
        <v>345</v>
      </c>
      <c r="D235" s="15" t="s">
        <v>344</v>
      </c>
      <c r="E235" s="30"/>
      <c r="F235" s="24"/>
      <c r="G235" s="24"/>
      <c r="H235" s="24"/>
      <c r="I235" s="24"/>
    </row>
    <row r="236" spans="1:9" ht="15" x14ac:dyDescent="0.25">
      <c r="A236" s="5" t="str">
        <f t="shared" si="3"/>
        <v>C150601</v>
      </c>
      <c r="B236" s="14">
        <v>728</v>
      </c>
      <c r="C236" s="15" t="s">
        <v>252</v>
      </c>
      <c r="D236" s="15" t="s">
        <v>182</v>
      </c>
      <c r="E236" s="30" t="s">
        <v>1086</v>
      </c>
      <c r="F236" s="24"/>
      <c r="G236" s="24"/>
      <c r="H236" s="24"/>
      <c r="I236" s="24"/>
    </row>
    <row r="237" spans="1:9" ht="30" x14ac:dyDescent="0.25">
      <c r="A237" s="5" t="str">
        <f t="shared" si="3"/>
        <v>C150601</v>
      </c>
      <c r="B237" s="14">
        <v>724</v>
      </c>
      <c r="C237" s="15" t="s">
        <v>456</v>
      </c>
      <c r="D237" s="15" t="s">
        <v>183</v>
      </c>
      <c r="E237" s="33" t="s">
        <v>1218</v>
      </c>
      <c r="F237" s="24"/>
      <c r="G237" s="24"/>
      <c r="H237" s="24"/>
      <c r="I237" s="24"/>
    </row>
    <row r="238" spans="1:9" ht="15" x14ac:dyDescent="0.25">
      <c r="A238" s="5" t="str">
        <f t="shared" si="3"/>
        <v>C150601</v>
      </c>
      <c r="B238" s="14">
        <v>144</v>
      </c>
      <c r="C238" s="15" t="s">
        <v>390</v>
      </c>
      <c r="D238" s="15" t="s">
        <v>184</v>
      </c>
      <c r="E238" s="30" t="s">
        <v>1116</v>
      </c>
      <c r="F238" s="24"/>
      <c r="G238" s="24"/>
      <c r="H238" s="24"/>
      <c r="I238" s="24"/>
    </row>
    <row r="239" spans="1:9" ht="15" x14ac:dyDescent="0.25">
      <c r="A239" s="5" t="str">
        <f t="shared" si="3"/>
        <v>C150601</v>
      </c>
      <c r="B239" s="14">
        <v>275</v>
      </c>
      <c r="C239" s="15" t="s">
        <v>405</v>
      </c>
      <c r="D239" s="15" t="s">
        <v>404</v>
      </c>
      <c r="E239" s="30" t="s">
        <v>1117</v>
      </c>
      <c r="F239" s="24"/>
      <c r="G239" s="24"/>
      <c r="H239" s="24"/>
      <c r="I239" s="24"/>
    </row>
    <row r="240" spans="1:9" ht="30" x14ac:dyDescent="0.25">
      <c r="A240" s="5" t="str">
        <f t="shared" si="3"/>
        <v>C150601</v>
      </c>
      <c r="B240" s="14">
        <v>729</v>
      </c>
      <c r="C240" s="15" t="s">
        <v>229</v>
      </c>
      <c r="D240" s="15" t="s">
        <v>185</v>
      </c>
      <c r="E240" s="33" t="s">
        <v>1219</v>
      </c>
      <c r="F240" s="24"/>
      <c r="G240" s="24"/>
      <c r="H240" s="24"/>
      <c r="I240" s="24"/>
    </row>
    <row r="241" spans="1:9" ht="15" x14ac:dyDescent="0.25">
      <c r="A241" s="5" t="str">
        <f t="shared" si="3"/>
        <v>C150601</v>
      </c>
      <c r="B241" s="14">
        <v>740</v>
      </c>
      <c r="C241" s="15" t="s">
        <v>346</v>
      </c>
      <c r="D241" s="15" t="s">
        <v>186</v>
      </c>
      <c r="E241" s="30" t="s">
        <v>1118</v>
      </c>
      <c r="F241" s="24"/>
      <c r="G241" s="24"/>
      <c r="H241" s="24"/>
      <c r="I241" s="24"/>
    </row>
    <row r="242" spans="1:9" ht="15" x14ac:dyDescent="0.25">
      <c r="A242" s="5" t="str">
        <f t="shared" si="3"/>
        <v>C150601</v>
      </c>
      <c r="B242" s="14">
        <v>744</v>
      </c>
      <c r="C242" s="15" t="s">
        <v>438</v>
      </c>
      <c r="D242" s="15" t="s">
        <v>437</v>
      </c>
      <c r="E242" s="30"/>
      <c r="F242" s="24"/>
      <c r="G242" s="24"/>
      <c r="H242" s="24"/>
      <c r="I242" s="24"/>
    </row>
    <row r="243" spans="1:9" ht="30" x14ac:dyDescent="0.25">
      <c r="A243" s="5" t="str">
        <f t="shared" si="3"/>
        <v>C150601</v>
      </c>
      <c r="B243" s="14">
        <v>748</v>
      </c>
      <c r="C243" s="15" t="s">
        <v>270</v>
      </c>
      <c r="D243" s="15" t="s">
        <v>187</v>
      </c>
      <c r="E243" s="33" t="s">
        <v>1220</v>
      </c>
      <c r="F243" s="24"/>
      <c r="G243" s="24"/>
      <c r="H243" s="24"/>
      <c r="I243" s="24"/>
    </row>
    <row r="244" spans="1:9" ht="30" x14ac:dyDescent="0.25">
      <c r="A244" s="5" t="str">
        <f t="shared" si="3"/>
        <v>C150601</v>
      </c>
      <c r="B244" s="14">
        <v>752</v>
      </c>
      <c r="C244" s="15" t="s">
        <v>439</v>
      </c>
      <c r="D244" s="15" t="s">
        <v>188</v>
      </c>
      <c r="E244" s="33" t="s">
        <v>1221</v>
      </c>
      <c r="F244" s="24"/>
      <c r="G244" s="24"/>
      <c r="H244" s="24"/>
      <c r="I244" s="24"/>
    </row>
    <row r="245" spans="1:9" ht="60" x14ac:dyDescent="0.25">
      <c r="A245" s="5" t="str">
        <f t="shared" si="3"/>
        <v>C150601</v>
      </c>
      <c r="B245" s="14">
        <v>756</v>
      </c>
      <c r="C245" s="15" t="s">
        <v>466</v>
      </c>
      <c r="D245" s="15" t="s">
        <v>189</v>
      </c>
      <c r="E245" s="33" t="s">
        <v>1222</v>
      </c>
      <c r="F245" s="24"/>
      <c r="G245" s="24"/>
      <c r="H245" s="24"/>
      <c r="I245" s="24"/>
    </row>
    <row r="246" spans="1:9" ht="45" x14ac:dyDescent="0.25">
      <c r="A246" s="5" t="str">
        <f t="shared" si="3"/>
        <v>C150601</v>
      </c>
      <c r="B246" s="14">
        <v>760</v>
      </c>
      <c r="C246" s="15" t="s">
        <v>406</v>
      </c>
      <c r="D246" s="15" t="s">
        <v>190</v>
      </c>
      <c r="E246" s="33" t="s">
        <v>1223</v>
      </c>
      <c r="F246" s="24"/>
      <c r="G246" s="24"/>
      <c r="H246" s="24"/>
      <c r="I246" s="24"/>
    </row>
    <row r="247" spans="1:9" ht="15" x14ac:dyDescent="0.25">
      <c r="A247" s="5" t="str">
        <f t="shared" si="3"/>
        <v>C150601</v>
      </c>
      <c r="B247" s="14">
        <v>762</v>
      </c>
      <c r="C247" s="15" t="s">
        <v>358</v>
      </c>
      <c r="D247" s="15" t="s">
        <v>191</v>
      </c>
      <c r="E247" s="30" t="s">
        <v>1119</v>
      </c>
      <c r="F247" s="24"/>
      <c r="G247" s="24"/>
      <c r="H247" s="24"/>
      <c r="I247" s="24"/>
    </row>
    <row r="248" spans="1:9" ht="15" x14ac:dyDescent="0.25">
      <c r="A248" s="5" t="str">
        <f t="shared" si="3"/>
        <v>C150601</v>
      </c>
      <c r="B248" s="14">
        <v>764</v>
      </c>
      <c r="C248" s="15" t="s">
        <v>379</v>
      </c>
      <c r="D248" s="15" t="s">
        <v>192</v>
      </c>
      <c r="E248" s="30" t="s">
        <v>1120</v>
      </c>
      <c r="F248" s="24"/>
      <c r="G248" s="24"/>
      <c r="H248" s="24"/>
      <c r="I248" s="24"/>
    </row>
    <row r="249" spans="1:9" ht="15" x14ac:dyDescent="0.25">
      <c r="A249" s="5" t="str">
        <f t="shared" si="3"/>
        <v>C150601</v>
      </c>
      <c r="B249" s="14">
        <v>807</v>
      </c>
      <c r="C249" s="15" t="s">
        <v>457</v>
      </c>
      <c r="D249" s="15" t="s">
        <v>193</v>
      </c>
      <c r="E249" s="30" t="s">
        <v>1121</v>
      </c>
      <c r="F249" s="24"/>
      <c r="G249" s="24"/>
      <c r="H249" s="24"/>
      <c r="I249" s="24"/>
    </row>
    <row r="250" spans="1:9" ht="15" x14ac:dyDescent="0.25">
      <c r="A250" s="5" t="str">
        <f t="shared" si="3"/>
        <v>C150601</v>
      </c>
      <c r="B250" s="14">
        <v>626</v>
      </c>
      <c r="C250" s="15" t="s">
        <v>380</v>
      </c>
      <c r="D250" s="15" t="s">
        <v>194</v>
      </c>
      <c r="E250" s="30" t="s">
        <v>1122</v>
      </c>
      <c r="F250" s="24"/>
      <c r="G250" s="24"/>
      <c r="H250" s="24"/>
      <c r="I250" s="24"/>
    </row>
    <row r="251" spans="1:9" ht="30" x14ac:dyDescent="0.25">
      <c r="A251" s="5" t="str">
        <f t="shared" si="3"/>
        <v>C150601</v>
      </c>
      <c r="B251" s="14">
        <v>768</v>
      </c>
      <c r="C251" s="15" t="s">
        <v>289</v>
      </c>
      <c r="D251" s="15" t="s">
        <v>195</v>
      </c>
      <c r="E251" s="33" t="s">
        <v>1224</v>
      </c>
      <c r="F251" s="24"/>
      <c r="G251" s="24"/>
      <c r="H251" s="24"/>
      <c r="I251" s="24"/>
    </row>
    <row r="252" spans="1:9" ht="15" x14ac:dyDescent="0.25">
      <c r="A252" s="5" t="str">
        <f t="shared" si="3"/>
        <v>C150601</v>
      </c>
      <c r="B252" s="14">
        <v>772</v>
      </c>
      <c r="C252" s="15" t="s">
        <v>498</v>
      </c>
      <c r="D252" s="15" t="s">
        <v>196</v>
      </c>
      <c r="E252" s="30"/>
      <c r="F252" s="24"/>
      <c r="G252" s="24"/>
      <c r="H252" s="24"/>
      <c r="I252" s="24"/>
    </row>
    <row r="253" spans="1:9" ht="45" x14ac:dyDescent="0.25">
      <c r="A253" s="5" t="str">
        <f t="shared" si="3"/>
        <v>C150601</v>
      </c>
      <c r="B253" s="14">
        <v>776</v>
      </c>
      <c r="C253" s="15" t="s">
        <v>499</v>
      </c>
      <c r="D253" s="15" t="s">
        <v>197</v>
      </c>
      <c r="E253" s="33" t="s">
        <v>1225</v>
      </c>
      <c r="F253" s="24"/>
      <c r="G253" s="24"/>
      <c r="H253" s="24"/>
      <c r="I253" s="24"/>
    </row>
    <row r="254" spans="1:9" ht="15" x14ac:dyDescent="0.25">
      <c r="A254" s="5" t="str">
        <f t="shared" si="3"/>
        <v>C150601</v>
      </c>
      <c r="B254" s="14">
        <v>780</v>
      </c>
      <c r="C254" s="15" t="s">
        <v>320</v>
      </c>
      <c r="D254" s="15" t="s">
        <v>198</v>
      </c>
      <c r="E254" s="30" t="s">
        <v>1123</v>
      </c>
      <c r="F254" s="24"/>
      <c r="G254" s="24"/>
      <c r="H254" s="24"/>
      <c r="I254" s="24"/>
    </row>
    <row r="255" spans="1:9" ht="30" x14ac:dyDescent="0.25">
      <c r="A255" s="5" t="str">
        <f t="shared" si="3"/>
        <v>C150601</v>
      </c>
      <c r="B255" s="14">
        <v>788</v>
      </c>
      <c r="C255" s="15" t="s">
        <v>230</v>
      </c>
      <c r="D255" s="15" t="s">
        <v>199</v>
      </c>
      <c r="E255" s="33" t="s">
        <v>1226</v>
      </c>
      <c r="F255" s="24"/>
      <c r="G255" s="24"/>
      <c r="H255" s="24"/>
      <c r="I255" s="24"/>
    </row>
    <row r="256" spans="1:9" ht="45" x14ac:dyDescent="0.25">
      <c r="A256" s="5" t="str">
        <f t="shared" si="3"/>
        <v>C150601</v>
      </c>
      <c r="B256" s="14">
        <v>792</v>
      </c>
      <c r="C256" s="15" t="s">
        <v>407</v>
      </c>
      <c r="D256" s="15" t="s">
        <v>200</v>
      </c>
      <c r="E256" s="33" t="s">
        <v>1227</v>
      </c>
      <c r="F256" s="24"/>
      <c r="G256" s="24"/>
      <c r="H256" s="24"/>
      <c r="I256" s="24"/>
    </row>
    <row r="257" spans="1:9" ht="15" x14ac:dyDescent="0.25">
      <c r="A257" s="5" t="str">
        <f t="shared" si="3"/>
        <v>C150601</v>
      </c>
      <c r="B257" s="14">
        <v>795</v>
      </c>
      <c r="C257" s="15" t="s">
        <v>359</v>
      </c>
      <c r="D257" s="15" t="s">
        <v>201</v>
      </c>
      <c r="E257" s="30" t="s">
        <v>1056</v>
      </c>
      <c r="F257" s="24"/>
      <c r="G257" s="24"/>
      <c r="H257" s="24"/>
      <c r="I257" s="24"/>
    </row>
    <row r="258" spans="1:9" ht="15" x14ac:dyDescent="0.25">
      <c r="A258" s="5" t="str">
        <f t="shared" si="3"/>
        <v>C150601</v>
      </c>
      <c r="B258" s="14">
        <v>796</v>
      </c>
      <c r="C258" s="15" t="s">
        <v>321</v>
      </c>
      <c r="D258" s="15" t="s">
        <v>202</v>
      </c>
      <c r="E258" s="30"/>
      <c r="F258" s="24"/>
      <c r="G258" s="24"/>
      <c r="H258" s="24"/>
      <c r="I258" s="24"/>
    </row>
    <row r="259" spans="1:9" ht="30" x14ac:dyDescent="0.25">
      <c r="A259" s="5" t="str">
        <f t="shared" si="3"/>
        <v>C150601</v>
      </c>
      <c r="B259" s="14">
        <v>798</v>
      </c>
      <c r="C259" s="15" t="s">
        <v>500</v>
      </c>
      <c r="D259" s="15" t="s">
        <v>203</v>
      </c>
      <c r="E259" s="33" t="s">
        <v>1228</v>
      </c>
      <c r="F259" s="24"/>
      <c r="G259" s="24"/>
      <c r="H259" s="24"/>
      <c r="I259" s="24"/>
    </row>
    <row r="260" spans="1:9" ht="30" x14ac:dyDescent="0.25">
      <c r="A260" s="5" t="str">
        <f t="shared" si="3"/>
        <v>C150601</v>
      </c>
      <c r="B260" s="14">
        <v>800</v>
      </c>
      <c r="C260" s="15" t="s">
        <v>253</v>
      </c>
      <c r="D260" s="15" t="s">
        <v>204</v>
      </c>
      <c r="E260" s="33" t="s">
        <v>1229</v>
      </c>
      <c r="F260" s="24"/>
      <c r="G260" s="24"/>
      <c r="H260" s="24"/>
      <c r="I260" s="24"/>
    </row>
    <row r="261" spans="1:9" ht="15" x14ac:dyDescent="0.25">
      <c r="A261" s="5" t="str">
        <f t="shared" si="3"/>
        <v>C150601</v>
      </c>
      <c r="B261" s="14">
        <v>804</v>
      </c>
      <c r="C261" s="15" t="s">
        <v>419</v>
      </c>
      <c r="D261" s="15" t="s">
        <v>205</v>
      </c>
      <c r="E261" s="30" t="s">
        <v>1124</v>
      </c>
      <c r="F261" s="24"/>
      <c r="G261" s="24"/>
      <c r="H261" s="24"/>
      <c r="I261" s="24"/>
    </row>
    <row r="262" spans="1:9" ht="15" x14ac:dyDescent="0.25">
      <c r="A262" s="5" t="str">
        <f t="shared" si="3"/>
        <v>C150601</v>
      </c>
      <c r="B262" s="14">
        <v>784</v>
      </c>
      <c r="C262" s="15" t="s">
        <v>408</v>
      </c>
      <c r="D262" s="15" t="s">
        <v>206</v>
      </c>
      <c r="E262" s="30" t="s">
        <v>1125</v>
      </c>
      <c r="F262" s="24"/>
      <c r="G262" s="24"/>
      <c r="H262" s="24"/>
      <c r="I262" s="24"/>
    </row>
    <row r="263" spans="1:9" ht="45" x14ac:dyDescent="0.25">
      <c r="A263" s="5" t="str">
        <f t="shared" si="3"/>
        <v>C150601</v>
      </c>
      <c r="B263" s="14">
        <v>826</v>
      </c>
      <c r="C263" s="15" t="s">
        <v>441</v>
      </c>
      <c r="D263" s="15" t="s">
        <v>440</v>
      </c>
      <c r="E263" s="33" t="s">
        <v>1230</v>
      </c>
      <c r="F263" s="24"/>
      <c r="G263" s="24"/>
      <c r="H263" s="24"/>
      <c r="I263" s="24"/>
    </row>
    <row r="264" spans="1:9" ht="45" x14ac:dyDescent="0.25">
      <c r="A264" s="5" t="str">
        <f t="shared" si="3"/>
        <v>C150601</v>
      </c>
      <c r="B264" s="14">
        <v>834</v>
      </c>
      <c r="C264" s="15" t="s">
        <v>254</v>
      </c>
      <c r="D264" s="15" t="s">
        <v>207</v>
      </c>
      <c r="E264" s="33" t="s">
        <v>1231</v>
      </c>
      <c r="F264" s="24"/>
      <c r="G264" s="24"/>
      <c r="H264" s="24"/>
      <c r="I264" s="24"/>
    </row>
    <row r="265" spans="1:9" ht="15" x14ac:dyDescent="0.25">
      <c r="A265" s="5" t="str">
        <f t="shared" si="3"/>
        <v>C150601</v>
      </c>
      <c r="B265" s="14">
        <v>581</v>
      </c>
      <c r="C265" s="15" t="s">
        <v>490</v>
      </c>
      <c r="D265" s="15" t="s">
        <v>489</v>
      </c>
      <c r="E265" s="30"/>
      <c r="F265" s="24"/>
      <c r="G265" s="24"/>
      <c r="H265" s="24"/>
      <c r="I265" s="24"/>
    </row>
    <row r="266" spans="1:9" ht="30" x14ac:dyDescent="0.25">
      <c r="A266" s="5" t="str">
        <f t="shared" si="3"/>
        <v>C150601</v>
      </c>
      <c r="B266" s="14">
        <v>840</v>
      </c>
      <c r="C266" s="15" t="s">
        <v>353</v>
      </c>
      <c r="D266" s="15" t="s">
        <v>208</v>
      </c>
      <c r="E266" s="33" t="s">
        <v>1232</v>
      </c>
      <c r="F266" s="24"/>
      <c r="G266" s="24"/>
      <c r="H266" s="24"/>
      <c r="I266" s="24"/>
    </row>
    <row r="267" spans="1:9" ht="15" x14ac:dyDescent="0.25">
      <c r="A267" s="5" t="str">
        <f t="shared" si="3"/>
        <v>C150601</v>
      </c>
      <c r="B267" s="14">
        <v>850</v>
      </c>
      <c r="C267" s="15" t="s">
        <v>322</v>
      </c>
      <c r="D267" s="15" t="s">
        <v>209</v>
      </c>
      <c r="E267" s="30"/>
      <c r="F267" s="24"/>
      <c r="G267" s="24"/>
      <c r="H267" s="24"/>
      <c r="I267" s="24"/>
    </row>
    <row r="268" spans="1:9" ht="45" x14ac:dyDescent="0.25">
      <c r="A268" s="5" t="str">
        <f t="shared" si="3"/>
        <v>C150601</v>
      </c>
      <c r="B268" s="14">
        <v>858</v>
      </c>
      <c r="C268" s="15" t="s">
        <v>347</v>
      </c>
      <c r="D268" s="15" t="s">
        <v>210</v>
      </c>
      <c r="E268" s="33" t="s">
        <v>1233</v>
      </c>
      <c r="F268" s="24"/>
      <c r="G268" s="24"/>
      <c r="H268" s="24"/>
      <c r="I268" s="24"/>
    </row>
    <row r="269" spans="1:9" ht="15" x14ac:dyDescent="0.25">
      <c r="A269" s="5" t="str">
        <f t="shared" si="3"/>
        <v>C150601</v>
      </c>
      <c r="B269" s="14">
        <v>860</v>
      </c>
      <c r="C269" s="15" t="s">
        <v>360</v>
      </c>
      <c r="D269" s="15" t="s">
        <v>211</v>
      </c>
      <c r="E269" s="30" t="s">
        <v>1126</v>
      </c>
      <c r="F269" s="24"/>
      <c r="G269" s="24"/>
      <c r="H269" s="24"/>
      <c r="I269" s="24"/>
    </row>
    <row r="270" spans="1:9" ht="15" x14ac:dyDescent="0.25">
      <c r="A270" s="5" t="str">
        <f t="shared" si="3"/>
        <v>C150601</v>
      </c>
      <c r="B270" s="14">
        <v>548</v>
      </c>
      <c r="C270" s="15" t="s">
        <v>481</v>
      </c>
      <c r="D270" s="15" t="s">
        <v>212</v>
      </c>
      <c r="E270" s="30" t="s">
        <v>1127</v>
      </c>
      <c r="F270" s="24"/>
      <c r="G270" s="24"/>
      <c r="H270" s="24"/>
      <c r="I270" s="24"/>
    </row>
    <row r="271" spans="1:9" ht="15" x14ac:dyDescent="0.25">
      <c r="A271" s="5" t="str">
        <f t="shared" si="3"/>
        <v>C150601</v>
      </c>
      <c r="B271" s="14">
        <v>862</v>
      </c>
      <c r="C271" s="15" t="s">
        <v>348</v>
      </c>
      <c r="D271" s="15" t="s">
        <v>213</v>
      </c>
      <c r="E271" s="30" t="s">
        <v>1128</v>
      </c>
      <c r="F271" s="24"/>
      <c r="G271" s="24"/>
      <c r="H271" s="24"/>
      <c r="I271" s="24"/>
    </row>
    <row r="272" spans="1:9" ht="15" x14ac:dyDescent="0.25">
      <c r="A272" s="5" t="str">
        <f t="shared" si="3"/>
        <v>C150601</v>
      </c>
      <c r="B272" s="14">
        <v>704</v>
      </c>
      <c r="C272" s="15" t="s">
        <v>381</v>
      </c>
      <c r="D272" s="15" t="s">
        <v>214</v>
      </c>
      <c r="E272" s="30" t="s">
        <v>1129</v>
      </c>
      <c r="F272" s="24"/>
      <c r="G272" s="24"/>
      <c r="H272" s="24"/>
      <c r="I272" s="24"/>
    </row>
    <row r="273" spans="1:9" ht="15" x14ac:dyDescent="0.25">
      <c r="A273" s="5" t="str">
        <f t="shared" si="3"/>
        <v>C150601</v>
      </c>
      <c r="B273" s="14">
        <v>876</v>
      </c>
      <c r="C273" s="15" t="s">
        <v>501</v>
      </c>
      <c r="D273" s="15" t="s">
        <v>215</v>
      </c>
      <c r="E273" s="30"/>
      <c r="F273" s="24"/>
      <c r="G273" s="24"/>
      <c r="H273" s="24"/>
      <c r="I273" s="24"/>
    </row>
    <row r="274" spans="1:9" ht="15" x14ac:dyDescent="0.25">
      <c r="A274" s="5" t="str">
        <f t="shared" si="3"/>
        <v>C150601</v>
      </c>
      <c r="B274" s="14">
        <v>732</v>
      </c>
      <c r="C274" s="15" t="s">
        <v>231</v>
      </c>
      <c r="D274" s="15" t="s">
        <v>216</v>
      </c>
      <c r="E274" s="30"/>
      <c r="F274" s="24"/>
      <c r="G274" s="24"/>
      <c r="H274" s="24"/>
      <c r="I274" s="24"/>
    </row>
    <row r="275" spans="1:9" ht="30" x14ac:dyDescent="0.25">
      <c r="A275" s="5" t="str">
        <f t="shared" si="3"/>
        <v>C150601</v>
      </c>
      <c r="B275" s="14">
        <v>887</v>
      </c>
      <c r="C275" s="15" t="s">
        <v>409</v>
      </c>
      <c r="D275" s="15" t="s">
        <v>217</v>
      </c>
      <c r="E275" s="33" t="s">
        <v>1234</v>
      </c>
      <c r="F275" s="24"/>
      <c r="G275" s="24"/>
      <c r="H275" s="24"/>
      <c r="I275" s="24"/>
    </row>
    <row r="276" spans="1:9" ht="30" x14ac:dyDescent="0.25">
      <c r="A276" s="5" t="str">
        <f t="shared" si="3"/>
        <v>C150601</v>
      </c>
      <c r="B276" s="14">
        <v>894</v>
      </c>
      <c r="C276" s="15" t="s">
        <v>255</v>
      </c>
      <c r="D276" s="15" t="s">
        <v>218</v>
      </c>
      <c r="E276" s="33" t="s">
        <v>1235</v>
      </c>
      <c r="F276" s="24"/>
      <c r="G276" s="24"/>
      <c r="H276" s="24"/>
      <c r="I276" s="24"/>
    </row>
    <row r="277" spans="1:9" ht="30" x14ac:dyDescent="0.25">
      <c r="A277" s="5" t="str">
        <f t="shared" si="3"/>
        <v>C150601</v>
      </c>
      <c r="B277" s="14">
        <v>716</v>
      </c>
      <c r="C277" s="15" t="s">
        <v>256</v>
      </c>
      <c r="D277" s="15" t="s">
        <v>219</v>
      </c>
      <c r="E277" s="33" t="s">
        <v>1236</v>
      </c>
      <c r="F277" s="24"/>
      <c r="G277" s="24"/>
      <c r="H277" s="24"/>
      <c r="I277" s="24"/>
    </row>
    <row r="278" spans="1:9" x14ac:dyDescent="0.2">
      <c r="B278" s="5"/>
      <c r="C278" s="5"/>
      <c r="D278" s="5"/>
    </row>
    <row r="279" spans="1:9" x14ac:dyDescent="0.2">
      <c r="B279" s="5"/>
      <c r="C279" s="5"/>
      <c r="D279" s="5"/>
    </row>
    <row r="280" spans="1:9" x14ac:dyDescent="0.2">
      <c r="B280" s="5"/>
      <c r="C280" s="5"/>
      <c r="D280" s="5"/>
    </row>
    <row r="281" spans="1:9" x14ac:dyDescent="0.2">
      <c r="B281" s="5"/>
      <c r="C281" s="5"/>
      <c r="D281" s="5"/>
    </row>
    <row r="282" spans="1:9" x14ac:dyDescent="0.2">
      <c r="B282" s="5"/>
      <c r="C282" s="5"/>
      <c r="D282" s="5"/>
    </row>
    <row r="283" spans="1:9" x14ac:dyDescent="0.2">
      <c r="B283" s="5"/>
      <c r="C283" s="5"/>
      <c r="D283" s="5"/>
    </row>
    <row r="284" spans="1:9" x14ac:dyDescent="0.2">
      <c r="B284" s="5"/>
      <c r="C284" s="5"/>
      <c r="D284" s="5"/>
    </row>
    <row r="285" spans="1:9" x14ac:dyDescent="0.2">
      <c r="B285" s="5"/>
      <c r="C285" s="5"/>
      <c r="D285" s="5"/>
    </row>
    <row r="286" spans="1:9" x14ac:dyDescent="0.2">
      <c r="B286" s="5"/>
      <c r="C286" s="5"/>
      <c r="D286" s="5"/>
    </row>
    <row r="287" spans="1:9" x14ac:dyDescent="0.2">
      <c r="B287" s="5"/>
      <c r="C287" s="5"/>
      <c r="D287" s="5"/>
    </row>
    <row r="288" spans="1:9" x14ac:dyDescent="0.2">
      <c r="B288" s="5"/>
      <c r="C288" s="5"/>
      <c r="D288" s="5"/>
    </row>
    <row r="289" spans="2:4" x14ac:dyDescent="0.2">
      <c r="B289" s="5"/>
      <c r="C289" s="5"/>
      <c r="D289" s="5"/>
    </row>
    <row r="290" spans="2:4" x14ac:dyDescent="0.2">
      <c r="B290" s="5"/>
      <c r="C290" s="5"/>
      <c r="D290" s="5"/>
    </row>
    <row r="291" spans="2:4" x14ac:dyDescent="0.2">
      <c r="B291" s="5"/>
      <c r="C291" s="5"/>
      <c r="D291" s="5"/>
    </row>
    <row r="292" spans="2:4" x14ac:dyDescent="0.2">
      <c r="B292" s="5"/>
      <c r="C292" s="5"/>
      <c r="D292" s="5"/>
    </row>
    <row r="293" spans="2:4" x14ac:dyDescent="0.2">
      <c r="B293" s="5"/>
      <c r="C293" s="5"/>
      <c r="D293" s="5"/>
    </row>
    <row r="294" spans="2:4" x14ac:dyDescent="0.2">
      <c r="B294" s="5"/>
      <c r="C294" s="5"/>
      <c r="D294" s="5"/>
    </row>
    <row r="295" spans="2:4" x14ac:dyDescent="0.2">
      <c r="B295" s="5"/>
      <c r="C295" s="5"/>
      <c r="D295" s="5"/>
    </row>
    <row r="296" spans="2:4" x14ac:dyDescent="0.2">
      <c r="B296" s="5"/>
      <c r="C296" s="5"/>
      <c r="D296" s="5"/>
    </row>
    <row r="297" spans="2:4" x14ac:dyDescent="0.2">
      <c r="B297" s="5"/>
      <c r="C297" s="5"/>
      <c r="D297" s="5"/>
    </row>
    <row r="298" spans="2:4" x14ac:dyDescent="0.2">
      <c r="B298" s="5"/>
      <c r="C298" s="5"/>
      <c r="D298" s="5"/>
    </row>
    <row r="299" spans="2:4" x14ac:dyDescent="0.2">
      <c r="B299" s="5"/>
      <c r="C299" s="5"/>
      <c r="D299" s="5"/>
    </row>
    <row r="300" spans="2:4" x14ac:dyDescent="0.2">
      <c r="B300" s="5"/>
      <c r="C300" s="5"/>
      <c r="D300" s="5"/>
    </row>
    <row r="301" spans="2:4" x14ac:dyDescent="0.2">
      <c r="B301" s="5"/>
      <c r="C301" s="5"/>
      <c r="D301" s="5"/>
    </row>
    <row r="302" spans="2:4" x14ac:dyDescent="0.2">
      <c r="B302" s="5"/>
      <c r="C302" s="5"/>
      <c r="D302" s="5"/>
    </row>
    <row r="303" spans="2:4" x14ac:dyDescent="0.2">
      <c r="B303" s="5"/>
      <c r="C303" s="5"/>
      <c r="D303" s="5"/>
    </row>
  </sheetData>
  <mergeCells count="1">
    <mergeCell ref="D10:E10"/>
  </mergeCells>
  <dataValidations count="2">
    <dataValidation type="list" allowBlank="1" showErrorMessage="1" sqref="E5" xr:uid="{00000000-0002-0000-0000-000000000000}">
      <formula1>INDIRECT($E$4)</formula1>
    </dataValidation>
    <dataValidation allowBlank="1" showErrorMessage="1" sqref="E6" xr:uid="{00000000-0002-0000-0000-000001000000}"/>
  </dataValidations>
  <hyperlinks>
    <hyperlink ref="E15" r:id="rId1" xr:uid="{1D71661A-B71A-442E-9F1A-251024068FA9}"/>
  </hyperlinks>
  <pageMargins left="0.7" right="0.7" top="0.75" bottom="0.75" header="0.3" footer="0.3"/>
  <pageSetup orientation="portrait" r:id="rId2"/>
  <tableParts count="1">
    <tablePart r:id="rId3"/>
  </tableParts>
  <extLst>
    <ext xmlns:x14="http://schemas.microsoft.com/office/spreadsheetml/2009/9/main" uri="{CCE6A557-97BC-4b89-ADB6-D9C93CAAB3DF}">
      <x14:dataValidations xmlns:xm="http://schemas.microsoft.com/office/excel/2006/main" count="3">
        <x14:dataValidation type="list" allowBlank="1" showInputMessage="1" showErrorMessage="1" promptTitle="Please select a goal first" xr:uid="{00000000-0002-0000-0000-000002000000}">
          <x14:formula1>
            <xm:f>List!$A$2:$A$18</xm:f>
          </x14:formula1>
          <xm:sqref>E4</xm:sqref>
        </x14:dataValidation>
        <x14:dataValidation type="list" allowBlank="1" showInputMessage="1" showErrorMessage="1" xr:uid="{00000000-0002-0000-0000-000003000000}">
          <x14:formula1>
            <xm:f>Options!$A$2:$A$12</xm:f>
          </x14:formula1>
          <xm:sqref>H29:H277</xm:sqref>
        </x14:dataValidation>
        <x14:dataValidation type="list" allowBlank="1" showInputMessage="1" showErrorMessage="1" xr:uid="{00000000-0002-0000-0000-000004000000}">
          <x14:formula1>
            <xm:f>Options!$C$2:$C$3</xm:f>
          </x14:formula1>
          <xm:sqref>G29:G277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S28"/>
  <sheetViews>
    <sheetView workbookViewId="0">
      <selection activeCell="E8" sqref="E8"/>
    </sheetView>
  </sheetViews>
  <sheetFormatPr defaultRowHeight="15" x14ac:dyDescent="0.25"/>
  <cols>
    <col min="2" max="2" width="28.85546875" customWidth="1"/>
  </cols>
  <sheetData>
    <row r="1" spans="1:19" x14ac:dyDescent="0.25">
      <c r="A1" t="s">
        <v>504</v>
      </c>
      <c r="B1" t="s">
        <v>998</v>
      </c>
      <c r="C1" t="s">
        <v>981</v>
      </c>
      <c r="D1" t="s">
        <v>982</v>
      </c>
      <c r="E1" t="s">
        <v>983</v>
      </c>
      <c r="F1" t="s">
        <v>984</v>
      </c>
      <c r="G1" t="s">
        <v>985</v>
      </c>
      <c r="H1" t="s">
        <v>986</v>
      </c>
      <c r="I1" t="s">
        <v>987</v>
      </c>
      <c r="J1" t="s">
        <v>988</v>
      </c>
      <c r="K1" t="s">
        <v>989</v>
      </c>
      <c r="L1" t="s">
        <v>990</v>
      </c>
      <c r="M1" t="s">
        <v>991</v>
      </c>
      <c r="N1" t="s">
        <v>992</v>
      </c>
      <c r="O1" t="s">
        <v>993</v>
      </c>
      <c r="P1" t="s">
        <v>994</v>
      </c>
      <c r="Q1" t="s">
        <v>996</v>
      </c>
      <c r="R1" t="s">
        <v>995</v>
      </c>
      <c r="S1" t="s">
        <v>997</v>
      </c>
    </row>
    <row r="2" spans="1:19" ht="30" x14ac:dyDescent="0.25">
      <c r="A2" t="s">
        <v>981</v>
      </c>
      <c r="B2" s="1" t="s">
        <v>999</v>
      </c>
      <c r="C2" t="s">
        <v>505</v>
      </c>
      <c r="D2" t="s">
        <v>519</v>
      </c>
      <c r="E2" t="s">
        <v>558</v>
      </c>
      <c r="F2" t="s">
        <v>612</v>
      </c>
      <c r="G2" t="s">
        <v>634</v>
      </c>
      <c r="H2" t="s">
        <v>662</v>
      </c>
      <c r="I2" t="s">
        <v>684</v>
      </c>
      <c r="J2" t="s">
        <v>696</v>
      </c>
      <c r="K2" t="s">
        <v>730</v>
      </c>
      <c r="L2" t="s">
        <v>753</v>
      </c>
      <c r="M2" t="s">
        <v>775</v>
      </c>
      <c r="N2" t="s">
        <v>802</v>
      </c>
      <c r="O2" t="s">
        <v>826</v>
      </c>
      <c r="P2" t="s">
        <v>839</v>
      </c>
      <c r="Q2" t="s">
        <v>859</v>
      </c>
      <c r="R2" t="s">
        <v>885</v>
      </c>
      <c r="S2" t="s">
        <v>929</v>
      </c>
    </row>
    <row r="3" spans="1:19" ht="60" x14ac:dyDescent="0.25">
      <c r="A3" t="s">
        <v>982</v>
      </c>
      <c r="B3" s="1" t="s">
        <v>1000</v>
      </c>
      <c r="C3" t="s">
        <v>506</v>
      </c>
      <c r="D3" t="s">
        <v>520</v>
      </c>
      <c r="E3" t="s">
        <v>560</v>
      </c>
      <c r="F3" t="s">
        <v>614</v>
      </c>
      <c r="G3" t="s">
        <v>636</v>
      </c>
      <c r="H3" t="s">
        <v>664</v>
      </c>
      <c r="I3" t="s">
        <v>686</v>
      </c>
      <c r="J3" t="s">
        <v>698</v>
      </c>
      <c r="K3" t="s">
        <v>732</v>
      </c>
      <c r="L3" t="s">
        <v>755</v>
      </c>
      <c r="M3" t="s">
        <v>777</v>
      </c>
      <c r="N3" t="s">
        <v>804</v>
      </c>
      <c r="O3" t="s">
        <v>827</v>
      </c>
      <c r="P3" t="s">
        <v>841</v>
      </c>
      <c r="Q3" t="s">
        <v>861</v>
      </c>
      <c r="R3" t="s">
        <v>887</v>
      </c>
      <c r="S3" t="s">
        <v>931</v>
      </c>
    </row>
    <row r="4" spans="1:19" ht="45" x14ac:dyDescent="0.25">
      <c r="A4" t="s">
        <v>983</v>
      </c>
      <c r="B4" s="1" t="s">
        <v>1001</v>
      </c>
      <c r="C4" t="s">
        <v>507</v>
      </c>
      <c r="D4" t="s">
        <v>521</v>
      </c>
      <c r="E4" t="s">
        <v>562</v>
      </c>
      <c r="F4" t="s">
        <v>616</v>
      </c>
      <c r="G4" t="s">
        <v>638</v>
      </c>
      <c r="H4" t="s">
        <v>666</v>
      </c>
      <c r="I4" t="s">
        <v>688</v>
      </c>
      <c r="J4" t="s">
        <v>700</v>
      </c>
      <c r="K4" t="s">
        <v>734</v>
      </c>
      <c r="L4" t="s">
        <v>757</v>
      </c>
      <c r="M4" t="s">
        <v>779</v>
      </c>
      <c r="N4" t="s">
        <v>805</v>
      </c>
      <c r="O4" t="s">
        <v>828</v>
      </c>
      <c r="P4" t="s">
        <v>843</v>
      </c>
      <c r="Q4" t="s">
        <v>863</v>
      </c>
      <c r="R4" t="s">
        <v>889</v>
      </c>
      <c r="S4" t="s">
        <v>933</v>
      </c>
    </row>
    <row r="5" spans="1:19" ht="60" x14ac:dyDescent="0.25">
      <c r="A5" t="s">
        <v>984</v>
      </c>
      <c r="B5" s="1" t="s">
        <v>1002</v>
      </c>
      <c r="C5" t="s">
        <v>508</v>
      </c>
      <c r="D5" t="s">
        <v>522</v>
      </c>
      <c r="E5" t="s">
        <v>564</v>
      </c>
      <c r="F5" t="s">
        <v>618</v>
      </c>
      <c r="G5" t="s">
        <v>640</v>
      </c>
      <c r="H5" t="s">
        <v>668</v>
      </c>
      <c r="I5" t="s">
        <v>690</v>
      </c>
      <c r="J5" t="s">
        <v>702</v>
      </c>
      <c r="K5" t="s">
        <v>736</v>
      </c>
      <c r="L5" t="s">
        <v>759</v>
      </c>
      <c r="M5" t="s">
        <v>781</v>
      </c>
      <c r="N5" t="s">
        <v>806</v>
      </c>
      <c r="O5" t="s">
        <v>829</v>
      </c>
      <c r="P5" t="s">
        <v>845</v>
      </c>
      <c r="Q5" t="s">
        <v>865</v>
      </c>
      <c r="R5" t="s">
        <v>891</v>
      </c>
      <c r="S5" t="s">
        <v>935</v>
      </c>
    </row>
    <row r="6" spans="1:19" ht="30" x14ac:dyDescent="0.25">
      <c r="A6" t="s">
        <v>985</v>
      </c>
      <c r="B6" s="1" t="s">
        <v>1003</v>
      </c>
      <c r="C6" t="s">
        <v>509</v>
      </c>
      <c r="D6" t="s">
        <v>523</v>
      </c>
      <c r="E6" t="s">
        <v>566</v>
      </c>
      <c r="F6" t="s">
        <v>620</v>
      </c>
      <c r="G6" t="s">
        <v>642</v>
      </c>
      <c r="H6" t="s">
        <v>670</v>
      </c>
      <c r="I6" t="s">
        <v>692</v>
      </c>
      <c r="J6" t="s">
        <v>704</v>
      </c>
      <c r="K6" t="s">
        <v>738</v>
      </c>
      <c r="L6" t="s">
        <v>761</v>
      </c>
      <c r="M6" t="s">
        <v>783</v>
      </c>
      <c r="N6" t="s">
        <v>808</v>
      </c>
      <c r="O6" t="s">
        <v>831</v>
      </c>
      <c r="P6" t="s">
        <v>847</v>
      </c>
      <c r="Q6" t="s">
        <v>867</v>
      </c>
      <c r="R6" t="s">
        <v>893</v>
      </c>
      <c r="S6" t="s">
        <v>937</v>
      </c>
    </row>
    <row r="7" spans="1:19" ht="45" x14ac:dyDescent="0.25">
      <c r="A7" t="s">
        <v>986</v>
      </c>
      <c r="B7" s="1" t="s">
        <v>1004</v>
      </c>
      <c r="C7" t="s">
        <v>510</v>
      </c>
      <c r="D7" t="s">
        <v>524</v>
      </c>
      <c r="E7" t="s">
        <v>568</v>
      </c>
      <c r="F7" t="s">
        <v>622</v>
      </c>
      <c r="G7" t="s">
        <v>644</v>
      </c>
      <c r="H7" t="s">
        <v>672</v>
      </c>
      <c r="I7" t="s">
        <v>694</v>
      </c>
      <c r="J7" t="s">
        <v>706</v>
      </c>
      <c r="K7" t="s">
        <v>740</v>
      </c>
      <c r="L7" t="s">
        <v>763</v>
      </c>
      <c r="M7" t="s">
        <v>785</v>
      </c>
      <c r="N7" t="s">
        <v>810</v>
      </c>
      <c r="O7" t="s">
        <v>833</v>
      </c>
      <c r="P7" t="s">
        <v>849</v>
      </c>
      <c r="Q7" t="s">
        <v>869</v>
      </c>
      <c r="R7" t="s">
        <v>895</v>
      </c>
      <c r="S7" t="s">
        <v>939</v>
      </c>
    </row>
    <row r="8" spans="1:19" ht="45" x14ac:dyDescent="0.25">
      <c r="A8" t="s">
        <v>987</v>
      </c>
      <c r="B8" s="1" t="s">
        <v>1005</v>
      </c>
      <c r="C8" t="s">
        <v>511</v>
      </c>
      <c r="D8" t="s">
        <v>525</v>
      </c>
      <c r="E8" t="s">
        <v>570</v>
      </c>
      <c r="F8" t="s">
        <v>624</v>
      </c>
      <c r="G8" t="s">
        <v>646</v>
      </c>
      <c r="H8" t="s">
        <v>674</v>
      </c>
      <c r="J8" t="s">
        <v>708</v>
      </c>
      <c r="K8" t="s">
        <v>979</v>
      </c>
      <c r="L8" t="s">
        <v>765</v>
      </c>
      <c r="M8" t="s">
        <v>786</v>
      </c>
      <c r="N8" t="s">
        <v>812</v>
      </c>
      <c r="O8" t="s">
        <v>835</v>
      </c>
      <c r="P8" t="s">
        <v>851</v>
      </c>
      <c r="Q8" t="s">
        <v>871</v>
      </c>
      <c r="R8" t="s">
        <v>897</v>
      </c>
      <c r="S8" t="s">
        <v>941</v>
      </c>
    </row>
    <row r="9" spans="1:19" ht="75" x14ac:dyDescent="0.25">
      <c r="A9" t="s">
        <v>988</v>
      </c>
      <c r="B9" s="1" t="s">
        <v>1006</v>
      </c>
      <c r="C9" t="s">
        <v>512</v>
      </c>
      <c r="D9" t="s">
        <v>526</v>
      </c>
      <c r="E9" t="s">
        <v>572</v>
      </c>
      <c r="F9" t="s">
        <v>626</v>
      </c>
      <c r="G9" t="s">
        <v>648</v>
      </c>
      <c r="H9" t="s">
        <v>676</v>
      </c>
      <c r="J9" t="s">
        <v>710</v>
      </c>
      <c r="K9" t="s">
        <v>743</v>
      </c>
      <c r="L9" t="s">
        <v>767</v>
      </c>
      <c r="M9" t="s">
        <v>788</v>
      </c>
      <c r="N9" t="s">
        <v>814</v>
      </c>
      <c r="O9" t="s">
        <v>837</v>
      </c>
      <c r="P9" t="s">
        <v>853</v>
      </c>
      <c r="Q9" t="s">
        <v>873</v>
      </c>
      <c r="R9" t="s">
        <v>899</v>
      </c>
      <c r="S9" t="s">
        <v>943</v>
      </c>
    </row>
    <row r="10" spans="1:19" ht="60" x14ac:dyDescent="0.25">
      <c r="A10" t="s">
        <v>989</v>
      </c>
      <c r="B10" s="1" t="s">
        <v>1007</v>
      </c>
      <c r="C10" t="s">
        <v>513</v>
      </c>
      <c r="D10" t="s">
        <v>527</v>
      </c>
      <c r="E10" t="s">
        <v>574</v>
      </c>
      <c r="F10" t="s">
        <v>628</v>
      </c>
      <c r="G10" t="s">
        <v>650</v>
      </c>
      <c r="H10" t="s">
        <v>678</v>
      </c>
      <c r="J10" t="s">
        <v>712</v>
      </c>
      <c r="K10" t="s">
        <v>745</v>
      </c>
      <c r="L10" t="s">
        <v>769</v>
      </c>
      <c r="M10" t="s">
        <v>790</v>
      </c>
      <c r="N10" t="s">
        <v>816</v>
      </c>
      <c r="P10" t="s">
        <v>855</v>
      </c>
      <c r="Q10" t="s">
        <v>875</v>
      </c>
      <c r="R10" t="s">
        <v>901</v>
      </c>
      <c r="S10" t="s">
        <v>945</v>
      </c>
    </row>
    <row r="11" spans="1:19" ht="30" x14ac:dyDescent="0.25">
      <c r="A11" t="s">
        <v>990</v>
      </c>
      <c r="B11" s="1" t="s">
        <v>1008</v>
      </c>
      <c r="C11" t="s">
        <v>514</v>
      </c>
      <c r="D11" t="s">
        <v>528</v>
      </c>
      <c r="E11" t="s">
        <v>576</v>
      </c>
      <c r="F11" t="s">
        <v>630</v>
      </c>
      <c r="G11" t="s">
        <v>652</v>
      </c>
      <c r="H11" t="s">
        <v>680</v>
      </c>
      <c r="J11" t="s">
        <v>714</v>
      </c>
      <c r="K11" t="s">
        <v>747</v>
      </c>
      <c r="L11" t="s">
        <v>771</v>
      </c>
      <c r="M11" t="s">
        <v>792</v>
      </c>
      <c r="N11" t="s">
        <v>818</v>
      </c>
      <c r="P11" t="s">
        <v>857</v>
      </c>
      <c r="Q11" t="s">
        <v>877</v>
      </c>
      <c r="R11" t="s">
        <v>903</v>
      </c>
      <c r="S11" t="s">
        <v>947</v>
      </c>
    </row>
    <row r="12" spans="1:19" ht="45" x14ac:dyDescent="0.25">
      <c r="A12" t="s">
        <v>991</v>
      </c>
      <c r="B12" s="1" t="s">
        <v>1009</v>
      </c>
      <c r="C12" t="s">
        <v>515</v>
      </c>
      <c r="D12" t="s">
        <v>529</v>
      </c>
      <c r="E12" t="s">
        <v>578</v>
      </c>
      <c r="F12" t="s">
        <v>632</v>
      </c>
      <c r="G12" t="s">
        <v>654</v>
      </c>
      <c r="H12" t="s">
        <v>682</v>
      </c>
      <c r="J12" t="s">
        <v>716</v>
      </c>
      <c r="K12" t="s">
        <v>749</v>
      </c>
      <c r="L12" t="s">
        <v>773</v>
      </c>
      <c r="M12" t="s">
        <v>794</v>
      </c>
      <c r="N12" t="s">
        <v>820</v>
      </c>
      <c r="Q12" t="s">
        <v>879</v>
      </c>
      <c r="R12" t="s">
        <v>905</v>
      </c>
      <c r="S12" t="s">
        <v>949</v>
      </c>
    </row>
    <row r="13" spans="1:19" ht="45" x14ac:dyDescent="0.25">
      <c r="A13" t="s">
        <v>992</v>
      </c>
      <c r="B13" s="1" t="s">
        <v>1010</v>
      </c>
      <c r="C13" t="s">
        <v>516</v>
      </c>
      <c r="D13" t="s">
        <v>530</v>
      </c>
      <c r="E13" t="s">
        <v>580</v>
      </c>
      <c r="G13" t="s">
        <v>656</v>
      </c>
      <c r="J13" t="s">
        <v>718</v>
      </c>
      <c r="K13" t="s">
        <v>751</v>
      </c>
      <c r="M13" t="s">
        <v>796</v>
      </c>
      <c r="N13" t="s">
        <v>822</v>
      </c>
      <c r="Q13" t="s">
        <v>881</v>
      </c>
      <c r="R13" t="s">
        <v>907</v>
      </c>
      <c r="S13" t="s">
        <v>951</v>
      </c>
    </row>
    <row r="14" spans="1:19" ht="45" x14ac:dyDescent="0.25">
      <c r="A14" t="s">
        <v>993</v>
      </c>
      <c r="B14" s="1" t="s">
        <v>1011</v>
      </c>
      <c r="C14" t="s">
        <v>517</v>
      </c>
      <c r="D14" t="s">
        <v>531</v>
      </c>
      <c r="E14" t="s">
        <v>582</v>
      </c>
      <c r="G14" t="s">
        <v>658</v>
      </c>
      <c r="J14" t="s">
        <v>720</v>
      </c>
      <c r="M14" t="s">
        <v>798</v>
      </c>
      <c r="N14" t="s">
        <v>824</v>
      </c>
      <c r="Q14" t="s">
        <v>883</v>
      </c>
      <c r="R14" t="s">
        <v>909</v>
      </c>
      <c r="S14" t="s">
        <v>953</v>
      </c>
    </row>
    <row r="15" spans="1:19" ht="60" x14ac:dyDescent="0.25">
      <c r="A15" t="s">
        <v>994</v>
      </c>
      <c r="B15" s="1" t="s">
        <v>1012</v>
      </c>
      <c r="C15" t="s">
        <v>518</v>
      </c>
      <c r="E15" t="s">
        <v>584</v>
      </c>
      <c r="G15" t="s">
        <v>660</v>
      </c>
      <c r="J15" t="s">
        <v>722</v>
      </c>
      <c r="M15" t="s">
        <v>799</v>
      </c>
      <c r="Q15" t="s">
        <v>884</v>
      </c>
      <c r="R15" t="s">
        <v>911</v>
      </c>
      <c r="S15" t="s">
        <v>955</v>
      </c>
    </row>
    <row r="16" spans="1:19" ht="105" x14ac:dyDescent="0.25">
      <c r="A16" t="s">
        <v>996</v>
      </c>
      <c r="B16" s="1" t="s">
        <v>1013</v>
      </c>
      <c r="E16" t="s">
        <v>586</v>
      </c>
      <c r="J16" t="s">
        <v>724</v>
      </c>
      <c r="M16" t="s">
        <v>800</v>
      </c>
      <c r="R16" t="s">
        <v>913</v>
      </c>
      <c r="S16" t="s">
        <v>957</v>
      </c>
    </row>
    <row r="17" spans="1:19" ht="105" x14ac:dyDescent="0.25">
      <c r="A17" t="s">
        <v>995</v>
      </c>
      <c r="B17" s="1" t="s">
        <v>1014</v>
      </c>
      <c r="E17" t="s">
        <v>588</v>
      </c>
      <c r="J17" t="s">
        <v>726</v>
      </c>
      <c r="R17" t="s">
        <v>915</v>
      </c>
      <c r="S17" t="s">
        <v>959</v>
      </c>
    </row>
    <row r="18" spans="1:19" ht="60" x14ac:dyDescent="0.25">
      <c r="A18" t="s">
        <v>997</v>
      </c>
      <c r="B18" s="1" t="s">
        <v>1015</v>
      </c>
      <c r="E18" t="s">
        <v>590</v>
      </c>
      <c r="J18" t="s">
        <v>728</v>
      </c>
      <c r="R18" t="s">
        <v>917</v>
      </c>
      <c r="S18" t="s">
        <v>961</v>
      </c>
    </row>
    <row r="19" spans="1:19" x14ac:dyDescent="0.25">
      <c r="E19" t="s">
        <v>592</v>
      </c>
      <c r="R19" t="s">
        <v>919</v>
      </c>
      <c r="S19" t="s">
        <v>963</v>
      </c>
    </row>
    <row r="20" spans="1:19" x14ac:dyDescent="0.25">
      <c r="E20" t="s">
        <v>594</v>
      </c>
      <c r="R20" t="s">
        <v>920</v>
      </c>
      <c r="S20" t="s">
        <v>965</v>
      </c>
    </row>
    <row r="21" spans="1:19" x14ac:dyDescent="0.25">
      <c r="E21" t="s">
        <v>596</v>
      </c>
      <c r="R21" t="s">
        <v>922</v>
      </c>
      <c r="S21" t="s">
        <v>967</v>
      </c>
    </row>
    <row r="22" spans="1:19" x14ac:dyDescent="0.25">
      <c r="E22" t="s">
        <v>598</v>
      </c>
      <c r="R22" t="s">
        <v>924</v>
      </c>
      <c r="S22" t="s">
        <v>969</v>
      </c>
    </row>
    <row r="23" spans="1:19" x14ac:dyDescent="0.25">
      <c r="E23" t="s">
        <v>600</v>
      </c>
      <c r="R23" t="s">
        <v>926</v>
      </c>
      <c r="S23" t="s">
        <v>971</v>
      </c>
    </row>
    <row r="24" spans="1:19" x14ac:dyDescent="0.25">
      <c r="E24" t="s">
        <v>602</v>
      </c>
      <c r="R24" t="s">
        <v>928</v>
      </c>
      <c r="S24" t="s">
        <v>973</v>
      </c>
    </row>
    <row r="25" spans="1:19" x14ac:dyDescent="0.25">
      <c r="E25" t="s">
        <v>604</v>
      </c>
      <c r="S25" t="s">
        <v>975</v>
      </c>
    </row>
    <row r="26" spans="1:19" x14ac:dyDescent="0.25">
      <c r="E26" t="s">
        <v>606</v>
      </c>
      <c r="S26" t="s">
        <v>977</v>
      </c>
    </row>
    <row r="27" spans="1:19" x14ac:dyDescent="0.25">
      <c r="E27" t="s">
        <v>608</v>
      </c>
    </row>
    <row r="28" spans="1:19" x14ac:dyDescent="0.25">
      <c r="E28" t="s">
        <v>610</v>
      </c>
    </row>
  </sheetData>
  <sheetProtection algorithmName="SHA-512" hashValue="3M/BqxN9I61IbYWc3tgxEty2E6OCXkUO/Ku9KR+jVJgyQhYelbpOb3nLIuj2WeTNoxOMZdu9WfBsO0O55ONW2Q==" saltValue="AJ6NDKjCZEjrrOtcAjnhNg=="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B1:D245"/>
  <sheetViews>
    <sheetView topLeftCell="C1" workbookViewId="0">
      <selection activeCell="D4" sqref="D4:E4"/>
    </sheetView>
  </sheetViews>
  <sheetFormatPr defaultRowHeight="15" x14ac:dyDescent="0.25"/>
  <cols>
    <col min="3" max="3" width="255.7109375" bestFit="1" customWidth="1"/>
    <col min="4" max="4" width="15.7109375" customWidth="1"/>
  </cols>
  <sheetData>
    <row r="1" spans="2:4" x14ac:dyDescent="0.25">
      <c r="B1" t="s">
        <v>220</v>
      </c>
      <c r="C1" t="s">
        <v>221</v>
      </c>
      <c r="D1" t="s">
        <v>980</v>
      </c>
    </row>
    <row r="2" spans="2:4" x14ac:dyDescent="0.25">
      <c r="B2">
        <v>1</v>
      </c>
      <c r="C2" t="s">
        <v>505</v>
      </c>
      <c r="D2" t="s">
        <v>502</v>
      </c>
    </row>
    <row r="3" spans="2:4" x14ac:dyDescent="0.25">
      <c r="B3">
        <v>1</v>
      </c>
      <c r="C3" t="s">
        <v>506</v>
      </c>
      <c r="D3" t="s">
        <v>532</v>
      </c>
    </row>
    <row r="4" spans="2:4" x14ac:dyDescent="0.25">
      <c r="B4">
        <v>1</v>
      </c>
      <c r="C4" t="s">
        <v>507</v>
      </c>
      <c r="D4" t="s">
        <v>533</v>
      </c>
    </row>
    <row r="5" spans="2:4" x14ac:dyDescent="0.25">
      <c r="B5">
        <v>1</v>
      </c>
      <c r="C5" t="s">
        <v>508</v>
      </c>
      <c r="D5" t="s">
        <v>534</v>
      </c>
    </row>
    <row r="6" spans="2:4" x14ac:dyDescent="0.25">
      <c r="B6">
        <v>1</v>
      </c>
      <c r="C6" t="s">
        <v>509</v>
      </c>
      <c r="D6" t="s">
        <v>535</v>
      </c>
    </row>
    <row r="7" spans="2:4" x14ac:dyDescent="0.25">
      <c r="B7">
        <v>1</v>
      </c>
      <c r="C7" t="s">
        <v>510</v>
      </c>
      <c r="D7" t="s">
        <v>536</v>
      </c>
    </row>
    <row r="8" spans="2:4" x14ac:dyDescent="0.25">
      <c r="B8">
        <v>1</v>
      </c>
      <c r="C8" t="s">
        <v>512</v>
      </c>
      <c r="D8" t="s">
        <v>538</v>
      </c>
    </row>
    <row r="9" spans="2:4" x14ac:dyDescent="0.25">
      <c r="B9">
        <v>1</v>
      </c>
      <c r="C9" t="s">
        <v>515</v>
      </c>
      <c r="D9" t="s">
        <v>541</v>
      </c>
    </row>
    <row r="10" spans="2:4" x14ac:dyDescent="0.25">
      <c r="B10">
        <v>1</v>
      </c>
      <c r="C10" t="s">
        <v>516</v>
      </c>
      <c r="D10" t="s">
        <v>542</v>
      </c>
    </row>
    <row r="11" spans="2:4" x14ac:dyDescent="0.25">
      <c r="B11">
        <v>1</v>
      </c>
      <c r="C11" t="s">
        <v>517</v>
      </c>
      <c r="D11" t="s">
        <v>543</v>
      </c>
    </row>
    <row r="12" spans="2:4" x14ac:dyDescent="0.25">
      <c r="B12">
        <v>1</v>
      </c>
      <c r="C12" t="s">
        <v>518</v>
      </c>
      <c r="D12" t="s">
        <v>544</v>
      </c>
    </row>
    <row r="13" spans="2:4" x14ac:dyDescent="0.25">
      <c r="B13">
        <v>2</v>
      </c>
      <c r="C13" t="s">
        <v>519</v>
      </c>
      <c r="D13" t="s">
        <v>545</v>
      </c>
    </row>
    <row r="14" spans="2:4" x14ac:dyDescent="0.25">
      <c r="B14">
        <v>2</v>
      </c>
      <c r="C14" t="s">
        <v>520</v>
      </c>
      <c r="D14" t="s">
        <v>546</v>
      </c>
    </row>
    <row r="15" spans="2:4" x14ac:dyDescent="0.25">
      <c r="B15">
        <v>2</v>
      </c>
      <c r="C15" t="s">
        <v>521</v>
      </c>
      <c r="D15" t="s">
        <v>547</v>
      </c>
    </row>
    <row r="16" spans="2:4" x14ac:dyDescent="0.25">
      <c r="B16">
        <v>2</v>
      </c>
      <c r="C16" t="s">
        <v>522</v>
      </c>
      <c r="D16" t="s">
        <v>548</v>
      </c>
    </row>
    <row r="17" spans="2:4" x14ac:dyDescent="0.25">
      <c r="B17">
        <v>2</v>
      </c>
      <c r="C17" t="s">
        <v>523</v>
      </c>
      <c r="D17" t="s">
        <v>549</v>
      </c>
    </row>
    <row r="18" spans="2:4" x14ac:dyDescent="0.25">
      <c r="B18">
        <v>2</v>
      </c>
      <c r="C18" t="s">
        <v>524</v>
      </c>
      <c r="D18" t="s">
        <v>550</v>
      </c>
    </row>
    <row r="19" spans="2:4" x14ac:dyDescent="0.25">
      <c r="B19">
        <v>2</v>
      </c>
      <c r="C19" t="s">
        <v>525</v>
      </c>
      <c r="D19" t="s">
        <v>551</v>
      </c>
    </row>
    <row r="20" spans="2:4" x14ac:dyDescent="0.25">
      <c r="B20">
        <v>2</v>
      </c>
      <c r="C20" t="s">
        <v>526</v>
      </c>
      <c r="D20" t="s">
        <v>552</v>
      </c>
    </row>
    <row r="21" spans="2:4" x14ac:dyDescent="0.25">
      <c r="B21">
        <v>2</v>
      </c>
      <c r="C21" t="s">
        <v>527</v>
      </c>
      <c r="D21" t="s">
        <v>553</v>
      </c>
    </row>
    <row r="22" spans="2:4" x14ac:dyDescent="0.25">
      <c r="B22">
        <v>2</v>
      </c>
      <c r="C22" t="s">
        <v>528</v>
      </c>
      <c r="D22" t="s">
        <v>554</v>
      </c>
    </row>
    <row r="23" spans="2:4" x14ac:dyDescent="0.25">
      <c r="B23">
        <v>2</v>
      </c>
      <c r="C23" t="s">
        <v>529</v>
      </c>
      <c r="D23" t="s">
        <v>555</v>
      </c>
    </row>
    <row r="24" spans="2:4" x14ac:dyDescent="0.25">
      <c r="B24">
        <v>2</v>
      </c>
      <c r="C24" t="s">
        <v>530</v>
      </c>
      <c r="D24" t="s">
        <v>556</v>
      </c>
    </row>
    <row r="25" spans="2:4" x14ac:dyDescent="0.25">
      <c r="B25">
        <v>2</v>
      </c>
      <c r="C25" t="s">
        <v>531</v>
      </c>
      <c r="D25" t="s">
        <v>557</v>
      </c>
    </row>
    <row r="26" spans="2:4" x14ac:dyDescent="0.25">
      <c r="B26">
        <v>3</v>
      </c>
      <c r="C26" t="s">
        <v>558</v>
      </c>
      <c r="D26" t="s">
        <v>559</v>
      </c>
    </row>
    <row r="27" spans="2:4" x14ac:dyDescent="0.25">
      <c r="B27">
        <v>3</v>
      </c>
      <c r="C27" t="s">
        <v>560</v>
      </c>
      <c r="D27" t="s">
        <v>561</v>
      </c>
    </row>
    <row r="28" spans="2:4" x14ac:dyDescent="0.25">
      <c r="B28">
        <v>3</v>
      </c>
      <c r="C28" t="s">
        <v>562</v>
      </c>
      <c r="D28" t="s">
        <v>563</v>
      </c>
    </row>
    <row r="29" spans="2:4" x14ac:dyDescent="0.25">
      <c r="B29">
        <v>3</v>
      </c>
      <c r="C29" t="s">
        <v>564</v>
      </c>
      <c r="D29" t="s">
        <v>565</v>
      </c>
    </row>
    <row r="30" spans="2:4" x14ac:dyDescent="0.25">
      <c r="B30">
        <v>3</v>
      </c>
      <c r="C30" t="s">
        <v>566</v>
      </c>
      <c r="D30" t="s">
        <v>567</v>
      </c>
    </row>
    <row r="31" spans="2:4" x14ac:dyDescent="0.25">
      <c r="B31">
        <v>3</v>
      </c>
      <c r="C31" t="s">
        <v>568</v>
      </c>
      <c r="D31" t="s">
        <v>569</v>
      </c>
    </row>
    <row r="32" spans="2:4" x14ac:dyDescent="0.25">
      <c r="B32">
        <v>3</v>
      </c>
      <c r="C32" t="s">
        <v>570</v>
      </c>
      <c r="D32" t="s">
        <v>571</v>
      </c>
    </row>
    <row r="33" spans="2:4" x14ac:dyDescent="0.25">
      <c r="B33">
        <v>3</v>
      </c>
      <c r="C33" t="s">
        <v>572</v>
      </c>
      <c r="D33" t="s">
        <v>573</v>
      </c>
    </row>
    <row r="34" spans="2:4" x14ac:dyDescent="0.25">
      <c r="B34">
        <v>3</v>
      </c>
      <c r="C34" t="s">
        <v>574</v>
      </c>
      <c r="D34" t="s">
        <v>575</v>
      </c>
    </row>
    <row r="35" spans="2:4" x14ac:dyDescent="0.25">
      <c r="B35">
        <v>3</v>
      </c>
      <c r="C35" t="s">
        <v>576</v>
      </c>
      <c r="D35" t="s">
        <v>577</v>
      </c>
    </row>
    <row r="36" spans="2:4" x14ac:dyDescent="0.25">
      <c r="B36">
        <v>3</v>
      </c>
      <c r="C36" t="s">
        <v>578</v>
      </c>
      <c r="D36" t="s">
        <v>579</v>
      </c>
    </row>
    <row r="37" spans="2:4" x14ac:dyDescent="0.25">
      <c r="B37">
        <v>3</v>
      </c>
      <c r="C37" t="s">
        <v>580</v>
      </c>
      <c r="D37" t="s">
        <v>581</v>
      </c>
    </row>
    <row r="38" spans="2:4" x14ac:dyDescent="0.25">
      <c r="B38">
        <v>3</v>
      </c>
      <c r="C38" t="s">
        <v>582</v>
      </c>
      <c r="D38" t="s">
        <v>583</v>
      </c>
    </row>
    <row r="39" spans="2:4" x14ac:dyDescent="0.25">
      <c r="B39">
        <v>3</v>
      </c>
      <c r="C39" t="s">
        <v>584</v>
      </c>
      <c r="D39" t="s">
        <v>585</v>
      </c>
    </row>
    <row r="40" spans="2:4" x14ac:dyDescent="0.25">
      <c r="B40">
        <v>3</v>
      </c>
      <c r="C40" t="s">
        <v>586</v>
      </c>
      <c r="D40" t="s">
        <v>587</v>
      </c>
    </row>
    <row r="41" spans="2:4" x14ac:dyDescent="0.25">
      <c r="B41">
        <v>3</v>
      </c>
      <c r="C41" t="s">
        <v>588</v>
      </c>
      <c r="D41" t="s">
        <v>589</v>
      </c>
    </row>
    <row r="42" spans="2:4" x14ac:dyDescent="0.25">
      <c r="B42">
        <v>3</v>
      </c>
      <c r="C42" t="s">
        <v>590</v>
      </c>
      <c r="D42" t="s">
        <v>591</v>
      </c>
    </row>
    <row r="43" spans="2:4" x14ac:dyDescent="0.25">
      <c r="B43">
        <v>3</v>
      </c>
      <c r="C43" t="s">
        <v>592</v>
      </c>
      <c r="D43" t="s">
        <v>593</v>
      </c>
    </row>
    <row r="44" spans="2:4" x14ac:dyDescent="0.25">
      <c r="B44">
        <v>3</v>
      </c>
      <c r="C44" t="s">
        <v>594</v>
      </c>
      <c r="D44" t="s">
        <v>595</v>
      </c>
    </row>
    <row r="45" spans="2:4" x14ac:dyDescent="0.25">
      <c r="B45">
        <v>3</v>
      </c>
      <c r="C45" t="s">
        <v>596</v>
      </c>
      <c r="D45" t="s">
        <v>597</v>
      </c>
    </row>
    <row r="46" spans="2:4" x14ac:dyDescent="0.25">
      <c r="B46">
        <v>3</v>
      </c>
      <c r="C46" t="s">
        <v>598</v>
      </c>
      <c r="D46" t="s">
        <v>599</v>
      </c>
    </row>
    <row r="47" spans="2:4" x14ac:dyDescent="0.25">
      <c r="B47">
        <v>3</v>
      </c>
      <c r="C47" t="s">
        <v>600</v>
      </c>
      <c r="D47" t="s">
        <v>601</v>
      </c>
    </row>
    <row r="48" spans="2:4" x14ac:dyDescent="0.25">
      <c r="B48">
        <v>3</v>
      </c>
      <c r="C48" t="s">
        <v>602</v>
      </c>
      <c r="D48" t="s">
        <v>603</v>
      </c>
    </row>
    <row r="49" spans="2:4" x14ac:dyDescent="0.25">
      <c r="B49">
        <v>3</v>
      </c>
      <c r="C49" t="s">
        <v>604</v>
      </c>
      <c r="D49" t="s">
        <v>605</v>
      </c>
    </row>
    <row r="50" spans="2:4" x14ac:dyDescent="0.25">
      <c r="B50">
        <v>3</v>
      </c>
      <c r="C50" t="s">
        <v>606</v>
      </c>
      <c r="D50" t="s">
        <v>607</v>
      </c>
    </row>
    <row r="51" spans="2:4" x14ac:dyDescent="0.25">
      <c r="B51">
        <v>3</v>
      </c>
      <c r="C51" t="s">
        <v>608</v>
      </c>
      <c r="D51" t="s">
        <v>609</v>
      </c>
    </row>
    <row r="52" spans="2:4" x14ac:dyDescent="0.25">
      <c r="B52">
        <v>3</v>
      </c>
      <c r="C52" t="s">
        <v>610</v>
      </c>
      <c r="D52" t="s">
        <v>611</v>
      </c>
    </row>
    <row r="53" spans="2:4" x14ac:dyDescent="0.25">
      <c r="B53">
        <v>4</v>
      </c>
      <c r="C53" t="s">
        <v>612</v>
      </c>
      <c r="D53" t="s">
        <v>613</v>
      </c>
    </row>
    <row r="54" spans="2:4" x14ac:dyDescent="0.25">
      <c r="B54">
        <v>4</v>
      </c>
      <c r="C54" t="s">
        <v>614</v>
      </c>
      <c r="D54" t="s">
        <v>615</v>
      </c>
    </row>
    <row r="55" spans="2:4" x14ac:dyDescent="0.25">
      <c r="B55">
        <v>4</v>
      </c>
      <c r="C55" t="s">
        <v>616</v>
      </c>
      <c r="D55" t="s">
        <v>617</v>
      </c>
    </row>
    <row r="56" spans="2:4" x14ac:dyDescent="0.25">
      <c r="B56">
        <v>4</v>
      </c>
      <c r="C56" t="s">
        <v>618</v>
      </c>
      <c r="D56" t="s">
        <v>619</v>
      </c>
    </row>
    <row r="57" spans="2:4" x14ac:dyDescent="0.25">
      <c r="B57">
        <v>4</v>
      </c>
      <c r="C57" t="s">
        <v>620</v>
      </c>
      <c r="D57" t="s">
        <v>621</v>
      </c>
    </row>
    <row r="58" spans="2:4" x14ac:dyDescent="0.25">
      <c r="B58">
        <v>4</v>
      </c>
      <c r="C58" t="s">
        <v>622</v>
      </c>
      <c r="D58" t="s">
        <v>623</v>
      </c>
    </row>
    <row r="59" spans="2:4" x14ac:dyDescent="0.25">
      <c r="B59">
        <v>4</v>
      </c>
      <c r="C59" t="s">
        <v>624</v>
      </c>
      <c r="D59" t="s">
        <v>625</v>
      </c>
    </row>
    <row r="60" spans="2:4" x14ac:dyDescent="0.25">
      <c r="B60">
        <v>4</v>
      </c>
      <c r="C60" t="s">
        <v>626</v>
      </c>
      <c r="D60" t="s">
        <v>627</v>
      </c>
    </row>
    <row r="61" spans="2:4" x14ac:dyDescent="0.25">
      <c r="B61">
        <v>4</v>
      </c>
      <c r="C61" t="s">
        <v>628</v>
      </c>
      <c r="D61" t="s">
        <v>629</v>
      </c>
    </row>
    <row r="62" spans="2:4" x14ac:dyDescent="0.25">
      <c r="B62">
        <v>4</v>
      </c>
      <c r="C62" t="s">
        <v>630</v>
      </c>
      <c r="D62" t="s">
        <v>631</v>
      </c>
    </row>
    <row r="63" spans="2:4" x14ac:dyDescent="0.25">
      <c r="B63">
        <v>4</v>
      </c>
      <c r="C63" t="s">
        <v>632</v>
      </c>
      <c r="D63" t="s">
        <v>633</v>
      </c>
    </row>
    <row r="64" spans="2:4" x14ac:dyDescent="0.25">
      <c r="B64">
        <v>5</v>
      </c>
      <c r="C64" t="s">
        <v>634</v>
      </c>
      <c r="D64" t="s">
        <v>635</v>
      </c>
    </row>
    <row r="65" spans="2:4" x14ac:dyDescent="0.25">
      <c r="B65">
        <v>5</v>
      </c>
      <c r="C65" t="s">
        <v>636</v>
      </c>
      <c r="D65" t="s">
        <v>637</v>
      </c>
    </row>
    <row r="66" spans="2:4" x14ac:dyDescent="0.25">
      <c r="B66">
        <v>5</v>
      </c>
      <c r="C66" t="s">
        <v>638</v>
      </c>
      <c r="D66" t="s">
        <v>639</v>
      </c>
    </row>
    <row r="67" spans="2:4" x14ac:dyDescent="0.25">
      <c r="B67">
        <v>5</v>
      </c>
      <c r="C67" t="s">
        <v>640</v>
      </c>
      <c r="D67" t="s">
        <v>641</v>
      </c>
    </row>
    <row r="68" spans="2:4" x14ac:dyDescent="0.25">
      <c r="B68">
        <v>5</v>
      </c>
      <c r="C68" t="s">
        <v>642</v>
      </c>
      <c r="D68" t="s">
        <v>643</v>
      </c>
    </row>
    <row r="69" spans="2:4" x14ac:dyDescent="0.25">
      <c r="B69">
        <v>5</v>
      </c>
      <c r="C69" t="s">
        <v>644</v>
      </c>
      <c r="D69" t="s">
        <v>645</v>
      </c>
    </row>
    <row r="70" spans="2:4" x14ac:dyDescent="0.25">
      <c r="B70">
        <v>5</v>
      </c>
      <c r="C70" t="s">
        <v>646</v>
      </c>
      <c r="D70" t="s">
        <v>647</v>
      </c>
    </row>
    <row r="71" spans="2:4" x14ac:dyDescent="0.25">
      <c r="B71">
        <v>5</v>
      </c>
      <c r="C71" t="s">
        <v>648</v>
      </c>
      <c r="D71" t="s">
        <v>649</v>
      </c>
    </row>
    <row r="72" spans="2:4" x14ac:dyDescent="0.25">
      <c r="B72">
        <v>5</v>
      </c>
      <c r="C72" t="s">
        <v>650</v>
      </c>
      <c r="D72" t="s">
        <v>651</v>
      </c>
    </row>
    <row r="73" spans="2:4" x14ac:dyDescent="0.25">
      <c r="B73">
        <v>5</v>
      </c>
      <c r="C73" t="s">
        <v>652</v>
      </c>
      <c r="D73" t="s">
        <v>653</v>
      </c>
    </row>
    <row r="74" spans="2:4" x14ac:dyDescent="0.25">
      <c r="B74">
        <v>5</v>
      </c>
      <c r="C74" t="s">
        <v>654</v>
      </c>
      <c r="D74" t="s">
        <v>655</v>
      </c>
    </row>
    <row r="75" spans="2:4" x14ac:dyDescent="0.25">
      <c r="B75">
        <v>5</v>
      </c>
      <c r="C75" t="s">
        <v>656</v>
      </c>
      <c r="D75" t="s">
        <v>657</v>
      </c>
    </row>
    <row r="76" spans="2:4" x14ac:dyDescent="0.25">
      <c r="B76">
        <v>5</v>
      </c>
      <c r="C76" t="s">
        <v>658</v>
      </c>
      <c r="D76" t="s">
        <v>659</v>
      </c>
    </row>
    <row r="77" spans="2:4" x14ac:dyDescent="0.25">
      <c r="B77">
        <v>5</v>
      </c>
      <c r="C77" t="s">
        <v>660</v>
      </c>
      <c r="D77" t="s">
        <v>661</v>
      </c>
    </row>
    <row r="78" spans="2:4" x14ac:dyDescent="0.25">
      <c r="B78">
        <v>6</v>
      </c>
      <c r="C78" t="s">
        <v>662</v>
      </c>
      <c r="D78" t="s">
        <v>663</v>
      </c>
    </row>
    <row r="79" spans="2:4" x14ac:dyDescent="0.25">
      <c r="B79">
        <v>6</v>
      </c>
      <c r="C79" t="s">
        <v>664</v>
      </c>
      <c r="D79" t="s">
        <v>665</v>
      </c>
    </row>
    <row r="80" spans="2:4" x14ac:dyDescent="0.25">
      <c r="B80">
        <v>6</v>
      </c>
      <c r="C80" t="s">
        <v>666</v>
      </c>
      <c r="D80" t="s">
        <v>667</v>
      </c>
    </row>
    <row r="81" spans="2:4" x14ac:dyDescent="0.25">
      <c r="B81">
        <v>6</v>
      </c>
      <c r="C81" t="s">
        <v>668</v>
      </c>
      <c r="D81" t="s">
        <v>669</v>
      </c>
    </row>
    <row r="82" spans="2:4" x14ac:dyDescent="0.25">
      <c r="B82">
        <v>6</v>
      </c>
      <c r="C82" t="s">
        <v>670</v>
      </c>
      <c r="D82" t="s">
        <v>671</v>
      </c>
    </row>
    <row r="83" spans="2:4" x14ac:dyDescent="0.25">
      <c r="B83">
        <v>6</v>
      </c>
      <c r="C83" t="s">
        <v>672</v>
      </c>
      <c r="D83" t="s">
        <v>673</v>
      </c>
    </row>
    <row r="84" spans="2:4" x14ac:dyDescent="0.25">
      <c r="B84">
        <v>6</v>
      </c>
      <c r="C84" t="s">
        <v>674</v>
      </c>
      <c r="D84" t="s">
        <v>675</v>
      </c>
    </row>
    <row r="85" spans="2:4" x14ac:dyDescent="0.25">
      <c r="B85">
        <v>6</v>
      </c>
      <c r="C85" t="s">
        <v>676</v>
      </c>
      <c r="D85" t="s">
        <v>677</v>
      </c>
    </row>
    <row r="86" spans="2:4" x14ac:dyDescent="0.25">
      <c r="B86">
        <v>6</v>
      </c>
      <c r="C86" t="s">
        <v>678</v>
      </c>
      <c r="D86" t="s">
        <v>679</v>
      </c>
    </row>
    <row r="87" spans="2:4" x14ac:dyDescent="0.25">
      <c r="B87">
        <v>6</v>
      </c>
      <c r="C87" t="s">
        <v>680</v>
      </c>
      <c r="D87" t="s">
        <v>681</v>
      </c>
    </row>
    <row r="88" spans="2:4" x14ac:dyDescent="0.25">
      <c r="B88">
        <v>6</v>
      </c>
      <c r="C88" t="s">
        <v>682</v>
      </c>
      <c r="D88" t="s">
        <v>683</v>
      </c>
    </row>
    <row r="89" spans="2:4" x14ac:dyDescent="0.25">
      <c r="B89">
        <v>7</v>
      </c>
      <c r="C89" t="s">
        <v>684</v>
      </c>
      <c r="D89" t="s">
        <v>685</v>
      </c>
    </row>
    <row r="90" spans="2:4" x14ac:dyDescent="0.25">
      <c r="B90">
        <v>7</v>
      </c>
      <c r="C90" t="s">
        <v>686</v>
      </c>
      <c r="D90" t="s">
        <v>687</v>
      </c>
    </row>
    <row r="91" spans="2:4" x14ac:dyDescent="0.25">
      <c r="B91">
        <v>7</v>
      </c>
      <c r="C91" t="s">
        <v>688</v>
      </c>
      <c r="D91" t="s">
        <v>689</v>
      </c>
    </row>
    <row r="92" spans="2:4" x14ac:dyDescent="0.25">
      <c r="B92">
        <v>7</v>
      </c>
      <c r="C92" t="s">
        <v>690</v>
      </c>
      <c r="D92" t="s">
        <v>691</v>
      </c>
    </row>
    <row r="93" spans="2:4" x14ac:dyDescent="0.25">
      <c r="B93">
        <v>7</v>
      </c>
      <c r="C93" t="s">
        <v>692</v>
      </c>
      <c r="D93" t="s">
        <v>693</v>
      </c>
    </row>
    <row r="94" spans="2:4" x14ac:dyDescent="0.25">
      <c r="B94">
        <v>7</v>
      </c>
      <c r="C94" t="s">
        <v>694</v>
      </c>
      <c r="D94" t="s">
        <v>695</v>
      </c>
    </row>
    <row r="95" spans="2:4" x14ac:dyDescent="0.25">
      <c r="B95">
        <v>8</v>
      </c>
      <c r="C95" t="s">
        <v>696</v>
      </c>
      <c r="D95" t="s">
        <v>697</v>
      </c>
    </row>
    <row r="96" spans="2:4" x14ac:dyDescent="0.25">
      <c r="B96">
        <v>8</v>
      </c>
      <c r="C96" t="s">
        <v>698</v>
      </c>
      <c r="D96" t="s">
        <v>699</v>
      </c>
    </row>
    <row r="97" spans="2:4" x14ac:dyDescent="0.25">
      <c r="B97">
        <v>8</v>
      </c>
      <c r="C97" t="s">
        <v>700</v>
      </c>
      <c r="D97" t="s">
        <v>701</v>
      </c>
    </row>
    <row r="98" spans="2:4" x14ac:dyDescent="0.25">
      <c r="B98">
        <v>8</v>
      </c>
      <c r="C98" t="s">
        <v>706</v>
      </c>
      <c r="D98" t="s">
        <v>707</v>
      </c>
    </row>
    <row r="99" spans="2:4" x14ac:dyDescent="0.25">
      <c r="B99">
        <v>8</v>
      </c>
      <c r="C99" t="s">
        <v>708</v>
      </c>
      <c r="D99" t="s">
        <v>709</v>
      </c>
    </row>
    <row r="100" spans="2:4" x14ac:dyDescent="0.25">
      <c r="B100">
        <v>8</v>
      </c>
      <c r="C100" t="s">
        <v>710</v>
      </c>
      <c r="D100" t="s">
        <v>711</v>
      </c>
    </row>
    <row r="101" spans="2:4" x14ac:dyDescent="0.25">
      <c r="B101">
        <v>8</v>
      </c>
      <c r="C101" t="s">
        <v>712</v>
      </c>
      <c r="D101" t="s">
        <v>713</v>
      </c>
    </row>
    <row r="102" spans="2:4" x14ac:dyDescent="0.25">
      <c r="B102">
        <v>8</v>
      </c>
      <c r="C102" t="s">
        <v>714</v>
      </c>
      <c r="D102" t="s">
        <v>715</v>
      </c>
    </row>
    <row r="103" spans="2:4" x14ac:dyDescent="0.25">
      <c r="B103">
        <v>8</v>
      </c>
      <c r="C103" t="s">
        <v>716</v>
      </c>
      <c r="D103" t="s">
        <v>717</v>
      </c>
    </row>
    <row r="104" spans="2:4" x14ac:dyDescent="0.25">
      <c r="B104">
        <v>8</v>
      </c>
      <c r="C104" t="s">
        <v>718</v>
      </c>
      <c r="D104" t="s">
        <v>719</v>
      </c>
    </row>
    <row r="105" spans="2:4" x14ac:dyDescent="0.25">
      <c r="B105">
        <v>8</v>
      </c>
      <c r="C105" t="s">
        <v>720</v>
      </c>
      <c r="D105" t="s">
        <v>721</v>
      </c>
    </row>
    <row r="106" spans="2:4" x14ac:dyDescent="0.25">
      <c r="B106">
        <v>8</v>
      </c>
      <c r="C106" t="s">
        <v>726</v>
      </c>
      <c r="D106" t="s">
        <v>727</v>
      </c>
    </row>
    <row r="107" spans="2:4" x14ac:dyDescent="0.25">
      <c r="B107">
        <v>8</v>
      </c>
      <c r="C107" t="s">
        <v>728</v>
      </c>
      <c r="D107" t="s">
        <v>729</v>
      </c>
    </row>
    <row r="108" spans="2:4" x14ac:dyDescent="0.25">
      <c r="B108">
        <v>8</v>
      </c>
      <c r="C108" t="s">
        <v>722</v>
      </c>
      <c r="D108" t="s">
        <v>723</v>
      </c>
    </row>
    <row r="109" spans="2:4" x14ac:dyDescent="0.25">
      <c r="B109">
        <v>8</v>
      </c>
      <c r="C109" t="s">
        <v>724</v>
      </c>
      <c r="D109" t="s">
        <v>725</v>
      </c>
    </row>
    <row r="110" spans="2:4" x14ac:dyDescent="0.25">
      <c r="B110">
        <v>9</v>
      </c>
      <c r="C110" t="s">
        <v>730</v>
      </c>
      <c r="D110" t="s">
        <v>731</v>
      </c>
    </row>
    <row r="111" spans="2:4" x14ac:dyDescent="0.25">
      <c r="B111">
        <v>9</v>
      </c>
      <c r="C111" t="s">
        <v>732</v>
      </c>
      <c r="D111" t="s">
        <v>733</v>
      </c>
    </row>
    <row r="112" spans="2:4" x14ac:dyDescent="0.25">
      <c r="B112">
        <v>9</v>
      </c>
      <c r="C112" t="s">
        <v>734</v>
      </c>
      <c r="D112" t="s">
        <v>735</v>
      </c>
    </row>
    <row r="113" spans="2:4" x14ac:dyDescent="0.25">
      <c r="B113">
        <v>9</v>
      </c>
      <c r="C113" t="s">
        <v>736</v>
      </c>
      <c r="D113" t="s">
        <v>737</v>
      </c>
    </row>
    <row r="114" spans="2:4" x14ac:dyDescent="0.25">
      <c r="B114">
        <v>9</v>
      </c>
      <c r="C114" t="s">
        <v>738</v>
      </c>
      <c r="D114" t="s">
        <v>739</v>
      </c>
    </row>
    <row r="115" spans="2:4" x14ac:dyDescent="0.25">
      <c r="B115">
        <v>9</v>
      </c>
      <c r="C115" t="s">
        <v>740</v>
      </c>
      <c r="D115" t="s">
        <v>741</v>
      </c>
    </row>
    <row r="116" spans="2:4" x14ac:dyDescent="0.25">
      <c r="B116">
        <v>9</v>
      </c>
      <c r="C116" t="s">
        <v>979</v>
      </c>
      <c r="D116" t="s">
        <v>742</v>
      </c>
    </row>
    <row r="117" spans="2:4" x14ac:dyDescent="0.25">
      <c r="B117">
        <v>9</v>
      </c>
      <c r="C117" t="s">
        <v>743</v>
      </c>
      <c r="D117" t="s">
        <v>744</v>
      </c>
    </row>
    <row r="118" spans="2:4" x14ac:dyDescent="0.25">
      <c r="B118">
        <v>9</v>
      </c>
      <c r="C118" t="s">
        <v>745</v>
      </c>
      <c r="D118" t="s">
        <v>746</v>
      </c>
    </row>
    <row r="119" spans="2:4" x14ac:dyDescent="0.25">
      <c r="B119">
        <v>9</v>
      </c>
      <c r="C119" t="s">
        <v>747</v>
      </c>
      <c r="D119" t="s">
        <v>748</v>
      </c>
    </row>
    <row r="120" spans="2:4" x14ac:dyDescent="0.25">
      <c r="B120">
        <v>9</v>
      </c>
      <c r="C120" t="s">
        <v>749</v>
      </c>
      <c r="D120" t="s">
        <v>750</v>
      </c>
    </row>
    <row r="121" spans="2:4" x14ac:dyDescent="0.25">
      <c r="B121">
        <v>9</v>
      </c>
      <c r="C121" t="s">
        <v>751</v>
      </c>
      <c r="D121" t="s">
        <v>752</v>
      </c>
    </row>
    <row r="122" spans="2:4" x14ac:dyDescent="0.25">
      <c r="B122">
        <v>10</v>
      </c>
      <c r="C122" t="s">
        <v>753</v>
      </c>
      <c r="D122" t="s">
        <v>754</v>
      </c>
    </row>
    <row r="123" spans="2:4" x14ac:dyDescent="0.25">
      <c r="B123">
        <v>10</v>
      </c>
      <c r="C123" t="s">
        <v>755</v>
      </c>
      <c r="D123" t="s">
        <v>756</v>
      </c>
    </row>
    <row r="124" spans="2:4" x14ac:dyDescent="0.25">
      <c r="B124">
        <v>10</v>
      </c>
      <c r="C124" t="s">
        <v>759</v>
      </c>
      <c r="D124" t="s">
        <v>760</v>
      </c>
    </row>
    <row r="125" spans="2:4" x14ac:dyDescent="0.25">
      <c r="B125">
        <v>10</v>
      </c>
      <c r="C125" t="s">
        <v>761</v>
      </c>
      <c r="D125" t="s">
        <v>762</v>
      </c>
    </row>
    <row r="126" spans="2:4" x14ac:dyDescent="0.25">
      <c r="B126">
        <v>10</v>
      </c>
      <c r="C126" t="s">
        <v>765</v>
      </c>
      <c r="D126" t="s">
        <v>766</v>
      </c>
    </row>
    <row r="127" spans="2:4" x14ac:dyDescent="0.25">
      <c r="B127">
        <v>10</v>
      </c>
      <c r="C127" t="s">
        <v>767</v>
      </c>
      <c r="D127" t="s">
        <v>768</v>
      </c>
    </row>
    <row r="128" spans="2:4" x14ac:dyDescent="0.25">
      <c r="B128">
        <v>10</v>
      </c>
      <c r="C128" t="s">
        <v>769</v>
      </c>
      <c r="D128" t="s">
        <v>770</v>
      </c>
    </row>
    <row r="129" spans="2:4" x14ac:dyDescent="0.25">
      <c r="B129">
        <v>10</v>
      </c>
      <c r="C129" t="s">
        <v>771</v>
      </c>
      <c r="D129" t="s">
        <v>772</v>
      </c>
    </row>
    <row r="130" spans="2:4" x14ac:dyDescent="0.25">
      <c r="B130">
        <v>10</v>
      </c>
      <c r="C130" t="s">
        <v>773</v>
      </c>
      <c r="D130" t="s">
        <v>774</v>
      </c>
    </row>
    <row r="131" spans="2:4" x14ac:dyDescent="0.25">
      <c r="B131">
        <v>11</v>
      </c>
      <c r="C131" t="s">
        <v>775</v>
      </c>
      <c r="D131" t="s">
        <v>776</v>
      </c>
    </row>
    <row r="132" spans="2:4" x14ac:dyDescent="0.25">
      <c r="B132">
        <v>11</v>
      </c>
      <c r="C132" t="s">
        <v>777</v>
      </c>
      <c r="D132" t="s">
        <v>778</v>
      </c>
    </row>
    <row r="133" spans="2:4" x14ac:dyDescent="0.25">
      <c r="B133">
        <v>11</v>
      </c>
      <c r="C133" t="s">
        <v>779</v>
      </c>
      <c r="D133" t="s">
        <v>780</v>
      </c>
    </row>
    <row r="134" spans="2:4" x14ac:dyDescent="0.25">
      <c r="B134">
        <v>11</v>
      </c>
      <c r="C134" t="s">
        <v>781</v>
      </c>
      <c r="D134" t="s">
        <v>782</v>
      </c>
    </row>
    <row r="135" spans="2:4" x14ac:dyDescent="0.25">
      <c r="B135">
        <v>11</v>
      </c>
      <c r="C135" t="s">
        <v>783</v>
      </c>
      <c r="D135" t="s">
        <v>784</v>
      </c>
    </row>
    <row r="136" spans="2:4" x14ac:dyDescent="0.25">
      <c r="B136">
        <v>11</v>
      </c>
      <c r="C136" t="s">
        <v>786</v>
      </c>
      <c r="D136" t="s">
        <v>787</v>
      </c>
    </row>
    <row r="137" spans="2:4" x14ac:dyDescent="0.25">
      <c r="B137">
        <v>11</v>
      </c>
      <c r="C137" t="s">
        <v>788</v>
      </c>
      <c r="D137" t="s">
        <v>789</v>
      </c>
    </row>
    <row r="138" spans="2:4" x14ac:dyDescent="0.25">
      <c r="B138">
        <v>11</v>
      </c>
      <c r="C138" t="s">
        <v>790</v>
      </c>
      <c r="D138" t="s">
        <v>791</v>
      </c>
    </row>
    <row r="139" spans="2:4" x14ac:dyDescent="0.25">
      <c r="B139">
        <v>11</v>
      </c>
      <c r="C139" t="s">
        <v>792</v>
      </c>
      <c r="D139" t="s">
        <v>793</v>
      </c>
    </row>
    <row r="140" spans="2:4" x14ac:dyDescent="0.25">
      <c r="B140">
        <v>11</v>
      </c>
      <c r="C140" t="s">
        <v>794</v>
      </c>
      <c r="D140" t="s">
        <v>795</v>
      </c>
    </row>
    <row r="141" spans="2:4" x14ac:dyDescent="0.25">
      <c r="B141">
        <v>11</v>
      </c>
      <c r="C141" t="s">
        <v>796</v>
      </c>
      <c r="D141" t="s">
        <v>797</v>
      </c>
    </row>
    <row r="142" spans="2:4" x14ac:dyDescent="0.25">
      <c r="B142">
        <v>11</v>
      </c>
      <c r="C142" t="s">
        <v>800</v>
      </c>
      <c r="D142" t="s">
        <v>801</v>
      </c>
    </row>
    <row r="143" spans="2:4" x14ac:dyDescent="0.25">
      <c r="B143">
        <v>12</v>
      </c>
      <c r="C143" t="s">
        <v>802</v>
      </c>
      <c r="D143" t="s">
        <v>803</v>
      </c>
    </row>
    <row r="144" spans="2:4" x14ac:dyDescent="0.25">
      <c r="B144">
        <v>12</v>
      </c>
      <c r="C144" t="s">
        <v>806</v>
      </c>
      <c r="D144" t="s">
        <v>807</v>
      </c>
    </row>
    <row r="145" spans="2:4" x14ac:dyDescent="0.25">
      <c r="B145">
        <v>12</v>
      </c>
      <c r="C145" t="s">
        <v>808</v>
      </c>
      <c r="D145" t="s">
        <v>809</v>
      </c>
    </row>
    <row r="146" spans="2:4" x14ac:dyDescent="0.25">
      <c r="B146">
        <v>12</v>
      </c>
      <c r="C146" t="s">
        <v>810</v>
      </c>
      <c r="D146" t="s">
        <v>811</v>
      </c>
    </row>
    <row r="147" spans="2:4" x14ac:dyDescent="0.25">
      <c r="B147">
        <v>12</v>
      </c>
      <c r="C147" t="s">
        <v>812</v>
      </c>
      <c r="D147" t="s">
        <v>813</v>
      </c>
    </row>
    <row r="148" spans="2:4" x14ac:dyDescent="0.25">
      <c r="B148">
        <v>12</v>
      </c>
      <c r="C148" t="s">
        <v>814</v>
      </c>
      <c r="D148" t="s">
        <v>815</v>
      </c>
    </row>
    <row r="149" spans="2:4" x14ac:dyDescent="0.25">
      <c r="B149">
        <v>12</v>
      </c>
      <c r="C149" t="s">
        <v>816</v>
      </c>
      <c r="D149" t="s">
        <v>817</v>
      </c>
    </row>
    <row r="150" spans="2:4" x14ac:dyDescent="0.25">
      <c r="B150">
        <v>12</v>
      </c>
      <c r="C150" t="s">
        <v>818</v>
      </c>
      <c r="D150" t="s">
        <v>819</v>
      </c>
    </row>
    <row r="151" spans="2:4" x14ac:dyDescent="0.25">
      <c r="B151">
        <v>12</v>
      </c>
      <c r="C151" t="s">
        <v>820</v>
      </c>
      <c r="D151" t="s">
        <v>821</v>
      </c>
    </row>
    <row r="152" spans="2:4" x14ac:dyDescent="0.25">
      <c r="B152">
        <v>12</v>
      </c>
      <c r="C152" t="s">
        <v>822</v>
      </c>
      <c r="D152" t="s">
        <v>823</v>
      </c>
    </row>
    <row r="153" spans="2:4" x14ac:dyDescent="0.25">
      <c r="B153">
        <v>12</v>
      </c>
      <c r="C153" t="s">
        <v>824</v>
      </c>
      <c r="D153" t="s">
        <v>825</v>
      </c>
    </row>
    <row r="154" spans="2:4" x14ac:dyDescent="0.25">
      <c r="B154">
        <v>13</v>
      </c>
      <c r="C154" t="s">
        <v>829</v>
      </c>
      <c r="D154" t="s">
        <v>830</v>
      </c>
    </row>
    <row r="155" spans="2:4" x14ac:dyDescent="0.25">
      <c r="B155">
        <v>13</v>
      </c>
      <c r="C155" t="s">
        <v>831</v>
      </c>
      <c r="D155" t="s">
        <v>832</v>
      </c>
    </row>
    <row r="156" spans="2:4" x14ac:dyDescent="0.25">
      <c r="B156">
        <v>13</v>
      </c>
      <c r="C156" t="s">
        <v>833</v>
      </c>
      <c r="D156" t="s">
        <v>834</v>
      </c>
    </row>
    <row r="157" spans="2:4" x14ac:dyDescent="0.25">
      <c r="B157">
        <v>13</v>
      </c>
      <c r="C157" t="s">
        <v>835</v>
      </c>
      <c r="D157" t="s">
        <v>836</v>
      </c>
    </row>
    <row r="158" spans="2:4" x14ac:dyDescent="0.25">
      <c r="B158">
        <v>13</v>
      </c>
      <c r="C158" t="s">
        <v>837</v>
      </c>
      <c r="D158" t="s">
        <v>838</v>
      </c>
    </row>
    <row r="159" spans="2:4" x14ac:dyDescent="0.25">
      <c r="B159">
        <v>14</v>
      </c>
      <c r="C159" t="s">
        <v>839</v>
      </c>
      <c r="D159" t="s">
        <v>840</v>
      </c>
    </row>
    <row r="160" spans="2:4" x14ac:dyDescent="0.25">
      <c r="B160">
        <v>14</v>
      </c>
      <c r="C160" t="s">
        <v>841</v>
      </c>
      <c r="D160" t="s">
        <v>842</v>
      </c>
    </row>
    <row r="161" spans="2:4" x14ac:dyDescent="0.25">
      <c r="B161">
        <v>14</v>
      </c>
      <c r="C161" t="s">
        <v>843</v>
      </c>
      <c r="D161" t="s">
        <v>844</v>
      </c>
    </row>
    <row r="162" spans="2:4" x14ac:dyDescent="0.25">
      <c r="B162">
        <v>14</v>
      </c>
      <c r="C162" t="s">
        <v>845</v>
      </c>
      <c r="D162" t="s">
        <v>846</v>
      </c>
    </row>
    <row r="163" spans="2:4" x14ac:dyDescent="0.25">
      <c r="B163">
        <v>14</v>
      </c>
      <c r="C163" t="s">
        <v>847</v>
      </c>
      <c r="D163" t="s">
        <v>848</v>
      </c>
    </row>
    <row r="164" spans="2:4" x14ac:dyDescent="0.25">
      <c r="B164">
        <v>14</v>
      </c>
      <c r="C164" t="s">
        <v>849</v>
      </c>
      <c r="D164" t="s">
        <v>850</v>
      </c>
    </row>
    <row r="165" spans="2:4" x14ac:dyDescent="0.25">
      <c r="B165">
        <v>14</v>
      </c>
      <c r="C165" t="s">
        <v>851</v>
      </c>
      <c r="D165" t="s">
        <v>852</v>
      </c>
    </row>
    <row r="166" spans="2:4" x14ac:dyDescent="0.25">
      <c r="B166">
        <v>14</v>
      </c>
      <c r="C166" t="s">
        <v>853</v>
      </c>
      <c r="D166" t="s">
        <v>854</v>
      </c>
    </row>
    <row r="167" spans="2:4" x14ac:dyDescent="0.25">
      <c r="B167">
        <v>14</v>
      </c>
      <c r="C167" t="s">
        <v>855</v>
      </c>
      <c r="D167" t="s">
        <v>856</v>
      </c>
    </row>
    <row r="168" spans="2:4" x14ac:dyDescent="0.25">
      <c r="B168">
        <v>14</v>
      </c>
      <c r="C168" t="s">
        <v>857</v>
      </c>
      <c r="D168" t="s">
        <v>858</v>
      </c>
    </row>
    <row r="169" spans="2:4" x14ac:dyDescent="0.25">
      <c r="B169">
        <v>15</v>
      </c>
      <c r="C169" t="s">
        <v>859</v>
      </c>
      <c r="D169" t="s">
        <v>860</v>
      </c>
    </row>
    <row r="170" spans="2:4" x14ac:dyDescent="0.25">
      <c r="B170">
        <v>15</v>
      </c>
      <c r="C170" t="s">
        <v>861</v>
      </c>
      <c r="D170" t="s">
        <v>862</v>
      </c>
    </row>
    <row r="171" spans="2:4" x14ac:dyDescent="0.25">
      <c r="B171">
        <v>15</v>
      </c>
      <c r="C171" t="s">
        <v>863</v>
      </c>
      <c r="D171" t="s">
        <v>864</v>
      </c>
    </row>
    <row r="172" spans="2:4" x14ac:dyDescent="0.25">
      <c r="B172">
        <v>15</v>
      </c>
      <c r="C172" t="s">
        <v>865</v>
      </c>
      <c r="D172" t="s">
        <v>866</v>
      </c>
    </row>
    <row r="173" spans="2:4" x14ac:dyDescent="0.25">
      <c r="B173">
        <v>15</v>
      </c>
      <c r="C173" t="s">
        <v>867</v>
      </c>
      <c r="D173" t="s">
        <v>868</v>
      </c>
    </row>
    <row r="174" spans="2:4" x14ac:dyDescent="0.25">
      <c r="B174">
        <v>15</v>
      </c>
      <c r="C174" t="s">
        <v>869</v>
      </c>
      <c r="D174" t="s">
        <v>870</v>
      </c>
    </row>
    <row r="175" spans="2:4" x14ac:dyDescent="0.25">
      <c r="B175">
        <v>15</v>
      </c>
      <c r="C175" t="s">
        <v>871</v>
      </c>
      <c r="D175" t="s">
        <v>872</v>
      </c>
    </row>
    <row r="176" spans="2:4" x14ac:dyDescent="0.25">
      <c r="B176">
        <v>15</v>
      </c>
      <c r="C176" t="s">
        <v>873</v>
      </c>
      <c r="D176" t="s">
        <v>874</v>
      </c>
    </row>
    <row r="177" spans="2:4" x14ac:dyDescent="0.25">
      <c r="B177">
        <v>15</v>
      </c>
      <c r="C177" t="s">
        <v>877</v>
      </c>
      <c r="D177" t="s">
        <v>878</v>
      </c>
    </row>
    <row r="178" spans="2:4" x14ac:dyDescent="0.25">
      <c r="B178">
        <v>15</v>
      </c>
      <c r="C178" t="s">
        <v>879</v>
      </c>
      <c r="D178" t="s">
        <v>880</v>
      </c>
    </row>
    <row r="179" spans="2:4" x14ac:dyDescent="0.25">
      <c r="B179">
        <v>16</v>
      </c>
      <c r="C179" t="s">
        <v>885</v>
      </c>
      <c r="D179" t="s">
        <v>886</v>
      </c>
    </row>
    <row r="180" spans="2:4" x14ac:dyDescent="0.25">
      <c r="B180">
        <v>16</v>
      </c>
      <c r="C180" t="s">
        <v>887</v>
      </c>
      <c r="D180" t="s">
        <v>888</v>
      </c>
    </row>
    <row r="181" spans="2:4" x14ac:dyDescent="0.25">
      <c r="B181">
        <v>16</v>
      </c>
      <c r="C181" t="s">
        <v>889</v>
      </c>
      <c r="D181" t="s">
        <v>890</v>
      </c>
    </row>
    <row r="182" spans="2:4" x14ac:dyDescent="0.25">
      <c r="B182">
        <v>16</v>
      </c>
      <c r="C182" t="s">
        <v>891</v>
      </c>
      <c r="D182" t="s">
        <v>892</v>
      </c>
    </row>
    <row r="183" spans="2:4" x14ac:dyDescent="0.25">
      <c r="B183">
        <v>16</v>
      </c>
      <c r="C183" t="s">
        <v>893</v>
      </c>
      <c r="D183" t="s">
        <v>894</v>
      </c>
    </row>
    <row r="184" spans="2:4" x14ac:dyDescent="0.25">
      <c r="B184">
        <v>16</v>
      </c>
      <c r="C184" t="s">
        <v>895</v>
      </c>
      <c r="D184" t="s">
        <v>896</v>
      </c>
    </row>
    <row r="185" spans="2:4" x14ac:dyDescent="0.25">
      <c r="B185">
        <v>16</v>
      </c>
      <c r="C185" t="s">
        <v>897</v>
      </c>
      <c r="D185" t="s">
        <v>898</v>
      </c>
    </row>
    <row r="186" spans="2:4" x14ac:dyDescent="0.25">
      <c r="B186">
        <v>16</v>
      </c>
      <c r="C186" t="s">
        <v>899</v>
      </c>
      <c r="D186" t="s">
        <v>900</v>
      </c>
    </row>
    <row r="187" spans="2:4" x14ac:dyDescent="0.25">
      <c r="B187">
        <v>16</v>
      </c>
      <c r="C187" t="s">
        <v>901</v>
      </c>
      <c r="D187" t="s">
        <v>902</v>
      </c>
    </row>
    <row r="188" spans="2:4" x14ac:dyDescent="0.25">
      <c r="B188">
        <v>16</v>
      </c>
      <c r="C188" t="s">
        <v>903</v>
      </c>
      <c r="D188" t="s">
        <v>904</v>
      </c>
    </row>
    <row r="189" spans="2:4" x14ac:dyDescent="0.25">
      <c r="B189">
        <v>16</v>
      </c>
      <c r="C189" t="s">
        <v>905</v>
      </c>
      <c r="D189" t="s">
        <v>906</v>
      </c>
    </row>
    <row r="190" spans="2:4" x14ac:dyDescent="0.25">
      <c r="B190">
        <v>16</v>
      </c>
      <c r="C190" t="s">
        <v>907</v>
      </c>
      <c r="D190" t="s">
        <v>908</v>
      </c>
    </row>
    <row r="191" spans="2:4" x14ac:dyDescent="0.25">
      <c r="B191">
        <v>16</v>
      </c>
      <c r="C191" t="s">
        <v>909</v>
      </c>
      <c r="D191" t="s">
        <v>910</v>
      </c>
    </row>
    <row r="192" spans="2:4" x14ac:dyDescent="0.25">
      <c r="B192">
        <v>16</v>
      </c>
      <c r="C192" t="s">
        <v>911</v>
      </c>
      <c r="D192" t="s">
        <v>912</v>
      </c>
    </row>
    <row r="193" spans="2:4" x14ac:dyDescent="0.25">
      <c r="B193">
        <v>16</v>
      </c>
      <c r="C193" t="s">
        <v>913</v>
      </c>
      <c r="D193" t="s">
        <v>914</v>
      </c>
    </row>
    <row r="194" spans="2:4" x14ac:dyDescent="0.25">
      <c r="B194">
        <v>16</v>
      </c>
      <c r="C194" t="s">
        <v>915</v>
      </c>
      <c r="D194" t="s">
        <v>916</v>
      </c>
    </row>
    <row r="195" spans="2:4" x14ac:dyDescent="0.25">
      <c r="B195">
        <v>16</v>
      </c>
      <c r="C195" t="s">
        <v>917</v>
      </c>
      <c r="D195" t="s">
        <v>918</v>
      </c>
    </row>
    <row r="196" spans="2:4" x14ac:dyDescent="0.25">
      <c r="B196">
        <v>16</v>
      </c>
      <c r="C196" t="s">
        <v>920</v>
      </c>
      <c r="D196" t="s">
        <v>921</v>
      </c>
    </row>
    <row r="197" spans="2:4" x14ac:dyDescent="0.25">
      <c r="B197">
        <v>16</v>
      </c>
      <c r="C197" t="s">
        <v>926</v>
      </c>
      <c r="D197" t="s">
        <v>927</v>
      </c>
    </row>
    <row r="198" spans="2:4" x14ac:dyDescent="0.25">
      <c r="B198">
        <v>16</v>
      </c>
      <c r="C198" t="s">
        <v>922</v>
      </c>
      <c r="D198" t="s">
        <v>923</v>
      </c>
    </row>
    <row r="199" spans="2:4" x14ac:dyDescent="0.25">
      <c r="B199">
        <v>16</v>
      </c>
      <c r="C199" t="s">
        <v>924</v>
      </c>
      <c r="D199" t="s">
        <v>925</v>
      </c>
    </row>
    <row r="200" spans="2:4" x14ac:dyDescent="0.25">
      <c r="B200">
        <v>17</v>
      </c>
      <c r="C200" t="s">
        <v>929</v>
      </c>
      <c r="D200" t="s">
        <v>930</v>
      </c>
    </row>
    <row r="201" spans="2:4" x14ac:dyDescent="0.25">
      <c r="B201">
        <v>17</v>
      </c>
      <c r="C201" t="s">
        <v>931</v>
      </c>
      <c r="D201" t="s">
        <v>932</v>
      </c>
    </row>
    <row r="202" spans="2:4" x14ac:dyDescent="0.25">
      <c r="B202">
        <v>17</v>
      </c>
      <c r="C202" t="s">
        <v>933</v>
      </c>
      <c r="D202" t="s">
        <v>934</v>
      </c>
    </row>
    <row r="203" spans="2:4" x14ac:dyDescent="0.25">
      <c r="B203">
        <v>17</v>
      </c>
      <c r="C203" t="s">
        <v>935</v>
      </c>
      <c r="D203" t="s">
        <v>936</v>
      </c>
    </row>
    <row r="204" spans="2:4" x14ac:dyDescent="0.25">
      <c r="B204">
        <v>17</v>
      </c>
      <c r="C204" t="s">
        <v>937</v>
      </c>
      <c r="D204" t="s">
        <v>938</v>
      </c>
    </row>
    <row r="205" spans="2:4" x14ac:dyDescent="0.25">
      <c r="B205">
        <v>17</v>
      </c>
      <c r="C205" t="s">
        <v>939</v>
      </c>
      <c r="D205" t="s">
        <v>940</v>
      </c>
    </row>
    <row r="206" spans="2:4" x14ac:dyDescent="0.25">
      <c r="B206">
        <v>17</v>
      </c>
      <c r="C206" t="s">
        <v>941</v>
      </c>
      <c r="D206" t="s">
        <v>942</v>
      </c>
    </row>
    <row r="207" spans="2:4" x14ac:dyDescent="0.25">
      <c r="B207">
        <v>17</v>
      </c>
      <c r="C207" t="s">
        <v>943</v>
      </c>
      <c r="D207" t="s">
        <v>944</v>
      </c>
    </row>
    <row r="208" spans="2:4" x14ac:dyDescent="0.25">
      <c r="B208">
        <v>17</v>
      </c>
      <c r="C208" t="s">
        <v>945</v>
      </c>
      <c r="D208" t="s">
        <v>946</v>
      </c>
    </row>
    <row r="209" spans="2:4" x14ac:dyDescent="0.25">
      <c r="B209">
        <v>17</v>
      </c>
      <c r="C209" t="s">
        <v>947</v>
      </c>
      <c r="D209" t="s">
        <v>948</v>
      </c>
    </row>
    <row r="210" spans="2:4" x14ac:dyDescent="0.25">
      <c r="B210">
        <v>17</v>
      </c>
      <c r="C210" t="s">
        <v>949</v>
      </c>
      <c r="D210" t="s">
        <v>950</v>
      </c>
    </row>
    <row r="211" spans="2:4" x14ac:dyDescent="0.25">
      <c r="B211">
        <v>17</v>
      </c>
      <c r="C211" t="s">
        <v>951</v>
      </c>
      <c r="D211" t="s">
        <v>952</v>
      </c>
    </row>
    <row r="212" spans="2:4" x14ac:dyDescent="0.25">
      <c r="B212">
        <v>17</v>
      </c>
      <c r="C212" t="s">
        <v>953</v>
      </c>
      <c r="D212" t="s">
        <v>954</v>
      </c>
    </row>
    <row r="213" spans="2:4" x14ac:dyDescent="0.25">
      <c r="B213">
        <v>17</v>
      </c>
      <c r="C213" t="s">
        <v>955</v>
      </c>
      <c r="D213" t="s">
        <v>956</v>
      </c>
    </row>
    <row r="214" spans="2:4" x14ac:dyDescent="0.25">
      <c r="B214">
        <v>17</v>
      </c>
      <c r="C214" t="s">
        <v>957</v>
      </c>
      <c r="D214" t="s">
        <v>958</v>
      </c>
    </row>
    <row r="215" spans="2:4" x14ac:dyDescent="0.25">
      <c r="B215">
        <v>17</v>
      </c>
      <c r="C215" t="s">
        <v>959</v>
      </c>
      <c r="D215" t="s">
        <v>960</v>
      </c>
    </row>
    <row r="216" spans="2:4" x14ac:dyDescent="0.25">
      <c r="B216">
        <v>17</v>
      </c>
      <c r="C216" t="s">
        <v>961</v>
      </c>
      <c r="D216" t="s">
        <v>962</v>
      </c>
    </row>
    <row r="217" spans="2:4" x14ac:dyDescent="0.25">
      <c r="B217">
        <v>17</v>
      </c>
      <c r="C217" t="s">
        <v>963</v>
      </c>
      <c r="D217" t="s">
        <v>964</v>
      </c>
    </row>
    <row r="218" spans="2:4" x14ac:dyDescent="0.25">
      <c r="B218">
        <v>17</v>
      </c>
      <c r="C218" t="s">
        <v>965</v>
      </c>
      <c r="D218" t="s">
        <v>966</v>
      </c>
    </row>
    <row r="219" spans="2:4" x14ac:dyDescent="0.25">
      <c r="B219">
        <v>17</v>
      </c>
      <c r="C219" t="s">
        <v>967</v>
      </c>
      <c r="D219" t="s">
        <v>968</v>
      </c>
    </row>
    <row r="220" spans="2:4" x14ac:dyDescent="0.25">
      <c r="B220">
        <v>17</v>
      </c>
      <c r="C220" t="s">
        <v>969</v>
      </c>
      <c r="D220" t="s">
        <v>970</v>
      </c>
    </row>
    <row r="221" spans="2:4" x14ac:dyDescent="0.25">
      <c r="B221">
        <v>17</v>
      </c>
      <c r="C221" t="s">
        <v>971</v>
      </c>
      <c r="D221" t="s">
        <v>972</v>
      </c>
    </row>
    <row r="222" spans="2:4" x14ac:dyDescent="0.25">
      <c r="B222">
        <v>17</v>
      </c>
      <c r="C222" t="s">
        <v>973</v>
      </c>
      <c r="D222" t="s">
        <v>974</v>
      </c>
    </row>
    <row r="223" spans="2:4" x14ac:dyDescent="0.25">
      <c r="B223">
        <v>17</v>
      </c>
      <c r="C223" t="s">
        <v>975</v>
      </c>
      <c r="D223" t="s">
        <v>976</v>
      </c>
    </row>
    <row r="224" spans="2:4" x14ac:dyDescent="0.25">
      <c r="B224">
        <v>17</v>
      </c>
      <c r="C224" t="s">
        <v>977</v>
      </c>
      <c r="D224" t="s">
        <v>978</v>
      </c>
    </row>
    <row r="225" spans="2:4" x14ac:dyDescent="0.25">
      <c r="B225">
        <v>12</v>
      </c>
      <c r="C225" t="s">
        <v>804</v>
      </c>
      <c r="D225" t="s">
        <v>703</v>
      </c>
    </row>
    <row r="226" spans="2:4" x14ac:dyDescent="0.25">
      <c r="B226">
        <v>8</v>
      </c>
      <c r="C226" t="s">
        <v>702</v>
      </c>
      <c r="D226" t="s">
        <v>703</v>
      </c>
    </row>
    <row r="227" spans="2:4" x14ac:dyDescent="0.25">
      <c r="B227">
        <v>12</v>
      </c>
      <c r="C227" t="s">
        <v>805</v>
      </c>
      <c r="D227" t="s">
        <v>705</v>
      </c>
    </row>
    <row r="228" spans="2:4" x14ac:dyDescent="0.25">
      <c r="B228">
        <v>8</v>
      </c>
      <c r="C228" t="s">
        <v>704</v>
      </c>
      <c r="D228" t="s">
        <v>705</v>
      </c>
    </row>
    <row r="229" spans="2:4" x14ac:dyDescent="0.25">
      <c r="B229">
        <v>10</v>
      </c>
      <c r="C229" t="s">
        <v>757</v>
      </c>
      <c r="D229" t="s">
        <v>758</v>
      </c>
    </row>
    <row r="230" spans="2:4" x14ac:dyDescent="0.25">
      <c r="B230">
        <v>16</v>
      </c>
      <c r="C230" t="s">
        <v>928</v>
      </c>
      <c r="D230" t="s">
        <v>758</v>
      </c>
    </row>
    <row r="231" spans="2:4" x14ac:dyDescent="0.25">
      <c r="B231">
        <v>10</v>
      </c>
      <c r="C231" t="s">
        <v>763</v>
      </c>
      <c r="D231" t="s">
        <v>764</v>
      </c>
    </row>
    <row r="232" spans="2:4" x14ac:dyDescent="0.25">
      <c r="B232">
        <v>16</v>
      </c>
      <c r="C232" t="s">
        <v>919</v>
      </c>
      <c r="D232" t="s">
        <v>764</v>
      </c>
    </row>
    <row r="233" spans="2:4" x14ac:dyDescent="0.25">
      <c r="B233">
        <v>15</v>
      </c>
      <c r="C233" t="s">
        <v>875</v>
      </c>
      <c r="D233" t="s">
        <v>876</v>
      </c>
    </row>
    <row r="234" spans="2:4" x14ac:dyDescent="0.25">
      <c r="B234">
        <v>15</v>
      </c>
      <c r="C234" t="s">
        <v>884</v>
      </c>
      <c r="D234" t="s">
        <v>876</v>
      </c>
    </row>
    <row r="235" spans="2:4" x14ac:dyDescent="0.25">
      <c r="B235">
        <v>15</v>
      </c>
      <c r="C235" t="s">
        <v>881</v>
      </c>
      <c r="D235" t="s">
        <v>882</v>
      </c>
    </row>
    <row r="236" spans="2:4" x14ac:dyDescent="0.25">
      <c r="B236">
        <v>15</v>
      </c>
      <c r="C236" t="s">
        <v>883</v>
      </c>
      <c r="D236" t="s">
        <v>882</v>
      </c>
    </row>
    <row r="237" spans="2:4" x14ac:dyDescent="0.25">
      <c r="B237">
        <v>1</v>
      </c>
      <c r="C237" t="s">
        <v>511</v>
      </c>
      <c r="D237" t="s">
        <v>537</v>
      </c>
    </row>
    <row r="238" spans="2:4" x14ac:dyDescent="0.25">
      <c r="B238">
        <v>11</v>
      </c>
      <c r="C238" t="s">
        <v>785</v>
      </c>
      <c r="D238" t="s">
        <v>537</v>
      </c>
    </row>
    <row r="239" spans="2:4" x14ac:dyDescent="0.25">
      <c r="B239">
        <v>13</v>
      </c>
      <c r="C239" t="s">
        <v>826</v>
      </c>
      <c r="D239" t="s">
        <v>537</v>
      </c>
    </row>
    <row r="240" spans="2:4" x14ac:dyDescent="0.25">
      <c r="B240">
        <v>1</v>
      </c>
      <c r="C240" t="s">
        <v>513</v>
      </c>
      <c r="D240" t="s">
        <v>539</v>
      </c>
    </row>
    <row r="241" spans="2:4" x14ac:dyDescent="0.25">
      <c r="B241">
        <v>11</v>
      </c>
      <c r="C241" t="s">
        <v>798</v>
      </c>
      <c r="D241" t="s">
        <v>539</v>
      </c>
    </row>
    <row r="242" spans="2:4" x14ac:dyDescent="0.25">
      <c r="B242">
        <v>13</v>
      </c>
      <c r="C242" t="s">
        <v>827</v>
      </c>
      <c r="D242" t="s">
        <v>539</v>
      </c>
    </row>
    <row r="243" spans="2:4" x14ac:dyDescent="0.25">
      <c r="B243">
        <v>1</v>
      </c>
      <c r="C243" t="s">
        <v>514</v>
      </c>
      <c r="D243" t="s">
        <v>540</v>
      </c>
    </row>
    <row r="244" spans="2:4" x14ac:dyDescent="0.25">
      <c r="B244">
        <v>11</v>
      </c>
      <c r="C244" t="s">
        <v>799</v>
      </c>
      <c r="D244" t="s">
        <v>540</v>
      </c>
    </row>
    <row r="245" spans="2:4" x14ac:dyDescent="0.25">
      <c r="B245">
        <v>13</v>
      </c>
      <c r="C245" t="s">
        <v>828</v>
      </c>
      <c r="D245" t="s">
        <v>540</v>
      </c>
    </row>
  </sheetData>
  <sheetProtection algorithmName="SHA-512" hashValue="5OEanslmcrMHNkygAVMaUgPAKjRUzC0ojPGh5zn2cmxOMvhyZdsSgIsE6EfNb/Y/rd6AKwT0l4WMzecfaapMhQ==" saltValue="SMYsTDgMwuuwDAeuMuIrgQ==" spinCount="100000" sheet="1" objects="1" scenarios="1"/>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C12"/>
  <sheetViews>
    <sheetView workbookViewId="0">
      <selection activeCell="D4" sqref="D4:E4"/>
    </sheetView>
  </sheetViews>
  <sheetFormatPr defaultRowHeight="15" x14ac:dyDescent="0.25"/>
  <cols>
    <col min="1" max="1" width="21.85546875" bestFit="1" customWidth="1"/>
  </cols>
  <sheetData>
    <row r="1" spans="1:3" x14ac:dyDescent="0.25">
      <c r="A1" s="2" t="s">
        <v>1023</v>
      </c>
      <c r="C1" s="2" t="s">
        <v>1040</v>
      </c>
    </row>
    <row r="2" spans="1:3" x14ac:dyDescent="0.25">
      <c r="A2" t="s">
        <v>1024</v>
      </c>
      <c r="C2" t="s">
        <v>1041</v>
      </c>
    </row>
    <row r="3" spans="1:3" x14ac:dyDescent="0.25">
      <c r="A3" t="s">
        <v>1034</v>
      </c>
      <c r="C3" t="s">
        <v>1042</v>
      </c>
    </row>
    <row r="4" spans="1:3" x14ac:dyDescent="0.25">
      <c r="A4" t="s">
        <v>1025</v>
      </c>
    </row>
    <row r="5" spans="1:3" x14ac:dyDescent="0.25">
      <c r="A5" t="s">
        <v>1033</v>
      </c>
    </row>
    <row r="6" spans="1:3" x14ac:dyDescent="0.25">
      <c r="A6" t="s">
        <v>1026</v>
      </c>
    </row>
    <row r="7" spans="1:3" x14ac:dyDescent="0.25">
      <c r="A7" t="s">
        <v>1027</v>
      </c>
    </row>
    <row r="8" spans="1:3" x14ac:dyDescent="0.25">
      <c r="A8" t="s">
        <v>1028</v>
      </c>
    </row>
    <row r="9" spans="1:3" x14ac:dyDescent="0.25">
      <c r="A9" t="s">
        <v>1031</v>
      </c>
    </row>
    <row r="10" spans="1:3" x14ac:dyDescent="0.25">
      <c r="A10" t="s">
        <v>1029</v>
      </c>
    </row>
    <row r="11" spans="1:3" x14ac:dyDescent="0.25">
      <c r="A11" t="s">
        <v>1030</v>
      </c>
    </row>
    <row r="12" spans="1:3" x14ac:dyDescent="0.25">
      <c r="A12" t="s">
        <v>1035</v>
      </c>
    </row>
  </sheetData>
  <sheetProtection algorithmName="SHA-512" hashValue="wi5fJ1GSPOLpLITwaYwox8qR1FchpSv31lQs35da6VqPJ+uj1Uqq+UYnY+yFFzD9H0p6orzlHEkAUAh7W+9Q2w==" saltValue="Z0Pr1o81yS/2jeCKBC9XYQ=="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18</vt:i4>
      </vt:variant>
    </vt:vector>
  </HeadingPairs>
  <TitlesOfParts>
    <vt:vector size="22" baseType="lpstr">
      <vt:lpstr>SDG Data Collection Form</vt:lpstr>
      <vt:lpstr>List</vt:lpstr>
      <vt:lpstr>Indicators</vt:lpstr>
      <vt:lpstr>Options</vt:lpstr>
      <vt:lpstr>Goal_1</vt:lpstr>
      <vt:lpstr>Goal_10</vt:lpstr>
      <vt:lpstr>Goal_11</vt:lpstr>
      <vt:lpstr>Goal_12</vt:lpstr>
      <vt:lpstr>Goal_13</vt:lpstr>
      <vt:lpstr>Goal_14</vt:lpstr>
      <vt:lpstr>Goal_15</vt:lpstr>
      <vt:lpstr>Goal_16</vt:lpstr>
      <vt:lpstr>Goal_17</vt:lpstr>
      <vt:lpstr>Goal_2</vt:lpstr>
      <vt:lpstr>Goal_3</vt:lpstr>
      <vt:lpstr>Goal_4</vt:lpstr>
      <vt:lpstr>Goal_5</vt:lpstr>
      <vt:lpstr>Goal_6</vt:lpstr>
      <vt:lpstr>Goal_7</vt:lpstr>
      <vt:lpstr>Goal_8</vt:lpstr>
      <vt:lpstr>Goal_9</vt:lpstr>
      <vt:lpstr>Goals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Gennari, Pietro (OCS)</dc:creator>
  <cp:lastModifiedBy>Paul Pacheco</cp:lastModifiedBy>
  <cp:lastPrinted>2017-12-08T19:32:25Z</cp:lastPrinted>
  <dcterms:created xsi:type="dcterms:W3CDTF">2017-05-29T16:13:49Z</dcterms:created>
  <dcterms:modified xsi:type="dcterms:W3CDTF">2023-09-19T17:21:38Z</dcterms:modified>
</cp:coreProperties>
</file>