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5" documentId="13_ncr:1_{D1BED7EE-25B1-467B-B760-1403B96AA9FD}" xr6:coauthVersionLast="36" xr6:coauthVersionMax="43" xr10:uidLastSave="{0EF4089F-4125-420F-A8AF-A53DF0840260}"/>
  <bookViews>
    <workbookView xWindow="-120" yWindow="-12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 i="7" l="1"/>
  <c r="A271" i="7" s="1"/>
  <c r="A246" i="7"/>
  <c r="A220" i="7"/>
  <c r="A134" i="7"/>
  <c r="A86" i="7"/>
  <c r="A234" i="7"/>
  <c r="A208" i="7"/>
  <c r="A117" i="7"/>
  <c r="A77" i="7"/>
  <c r="A228" i="7"/>
  <c r="A196" i="7"/>
  <c r="A98" i="7"/>
  <c r="A58" i="7"/>
  <c r="A216" i="7"/>
  <c r="A189" i="7"/>
  <c r="A73" i="7"/>
  <c r="A116" i="7"/>
  <c r="A239" i="7"/>
  <c r="A207" i="7"/>
  <c r="A111" i="7"/>
  <c r="A79" i="7"/>
  <c r="A268" i="7"/>
  <c r="A241" i="7"/>
  <c r="A156" i="7"/>
  <c r="A118" i="7"/>
  <c r="A256" i="7"/>
  <c r="A229" i="7"/>
  <c r="A144" i="7"/>
  <c r="A109" i="7"/>
  <c r="A249" i="7"/>
  <c r="A217" i="7"/>
  <c r="A130" i="7"/>
  <c r="A90" i="7"/>
  <c r="A237" i="7"/>
  <c r="A210" i="7"/>
  <c r="A121" i="7"/>
  <c r="A65" i="7"/>
  <c r="A48" i="7"/>
  <c r="A267" i="7"/>
  <c r="A171" i="7"/>
  <c r="A139" i="7"/>
  <c r="A40" i="7"/>
  <c r="A262" i="7"/>
  <c r="A177" i="7"/>
  <c r="A145" i="7"/>
  <c r="A70" i="7"/>
  <c r="A277" i="7"/>
  <c r="A250" i="7"/>
  <c r="A192" i="7"/>
  <c r="A165" i="7"/>
  <c r="A138" i="7"/>
  <c r="A53" i="7"/>
  <c r="A270" i="7"/>
  <c r="A238" i="7"/>
  <c r="A185" i="7"/>
  <c r="A153" i="7"/>
  <c r="A122" i="7"/>
  <c r="A36" i="7"/>
  <c r="A258" i="7"/>
  <c r="A232" i="7"/>
  <c r="A173" i="7"/>
  <c r="A146" i="7"/>
  <c r="A105" i="7"/>
  <c r="A100" i="7"/>
  <c r="A68" i="7"/>
  <c r="A38" i="7"/>
  <c r="A223" i="7"/>
  <c r="A191" i="7"/>
  <c r="A159" i="7"/>
  <c r="A95" i="7"/>
  <c r="A63" i="7"/>
  <c r="A35" i="7"/>
  <c r="A225" i="7"/>
  <c r="A198" i="7"/>
  <c r="A166" i="7"/>
  <c r="A102" i="7"/>
  <c r="A54" i="7"/>
  <c r="A272" i="7"/>
  <c r="A213" i="7"/>
  <c r="A186" i="7"/>
  <c r="A160" i="7"/>
  <c r="A85" i="7"/>
  <c r="A43" i="7"/>
  <c r="A260" i="7"/>
  <c r="A206" i="7"/>
  <c r="A174" i="7"/>
  <c r="A148" i="7"/>
  <c r="A66" i="7"/>
  <c r="A31" i="7"/>
  <c r="A253" i="7"/>
  <c r="A194" i="7"/>
  <c r="A168" i="7"/>
  <c r="A136" i="7"/>
  <c r="A128" i="7"/>
  <c r="A96" i="7"/>
  <c r="A64" i="7"/>
  <c r="A251" i="7"/>
  <c r="A219" i="7"/>
  <c r="A187" i="7"/>
  <c r="A123" i="7"/>
  <c r="A91" i="7"/>
  <c r="A59" i="7"/>
  <c r="A67" i="7"/>
  <c r="A83" i="7"/>
  <c r="A99" i="7"/>
  <c r="A131" i="7"/>
  <c r="A147" i="7"/>
  <c r="A163" i="7"/>
  <c r="A195" i="7"/>
  <c r="A211" i="7"/>
  <c r="A227" i="7"/>
  <c r="A259" i="7"/>
  <c r="A275" i="7"/>
  <c r="A42" i="7"/>
  <c r="A72" i="7"/>
  <c r="A88" i="7"/>
  <c r="A104" i="7"/>
  <c r="A49" i="7"/>
  <c r="A81" i="7"/>
  <c r="A113" i="7"/>
  <c r="A162" i="7"/>
  <c r="A184" i="7"/>
  <c r="A205" i="7"/>
  <c r="A248" i="7"/>
  <c r="A269" i="7"/>
  <c r="A41" i="7"/>
  <c r="A106" i="7"/>
  <c r="A137" i="7"/>
  <c r="A158" i="7"/>
  <c r="A201" i="7"/>
  <c r="A222" i="7"/>
  <c r="A244" i="7"/>
  <c r="A37" i="7"/>
  <c r="A69" i="7"/>
  <c r="A101" i="7"/>
  <c r="A154" i="7"/>
  <c r="A176" i="7"/>
  <c r="A197" i="7"/>
  <c r="A240" i="7"/>
  <c r="A261" i="7"/>
  <c r="A33" i="7"/>
  <c r="A94" i="7"/>
  <c r="A126" i="7"/>
  <c r="A150" i="7"/>
  <c r="A193" i="7"/>
  <c r="A214" i="7"/>
  <c r="A236" i="7"/>
  <c r="A29" i="7"/>
  <c r="A55" i="7"/>
  <c r="A71" i="7"/>
  <c r="A103" i="7"/>
  <c r="A119" i="7"/>
  <c r="A135" i="7"/>
  <c r="A167" i="7"/>
  <c r="A183" i="7"/>
  <c r="A199" i="7"/>
  <c r="A231" i="7"/>
  <c r="A247" i="7"/>
  <c r="A263" i="7"/>
  <c r="A46" i="7"/>
  <c r="A60" i="7"/>
  <c r="A76" i="7"/>
  <c r="A108" i="7"/>
  <c r="A124" i="7"/>
  <c r="A57" i="7"/>
  <c r="A204" i="7" l="1"/>
  <c r="A75" i="7"/>
  <c r="A203" i="7"/>
  <c r="A80" i="7"/>
  <c r="A152" i="7"/>
  <c r="A264" i="7"/>
  <c r="A164" i="7"/>
  <c r="A276" i="7"/>
  <c r="A170" i="7"/>
  <c r="A39" i="7"/>
  <c r="A182" i="7"/>
  <c r="A45" i="7"/>
  <c r="A143" i="7"/>
  <c r="A52" i="7"/>
  <c r="A129" i="7"/>
  <c r="A242" i="7"/>
  <c r="A142" i="7"/>
  <c r="A254" i="7"/>
  <c r="A149" i="7"/>
  <c r="A266" i="7"/>
  <c r="A161" i="7"/>
  <c r="A273" i="7"/>
  <c r="A89" i="7"/>
  <c r="A92" i="7"/>
  <c r="A30" i="7"/>
  <c r="A215" i="7"/>
  <c r="A151" i="7"/>
  <c r="A87" i="7"/>
  <c r="A257" i="7"/>
  <c r="A172" i="7"/>
  <c r="A62" i="7"/>
  <c r="A218" i="7"/>
  <c r="A133" i="7"/>
  <c r="A265" i="7"/>
  <c r="A180" i="7"/>
  <c r="A74" i="7"/>
  <c r="A226" i="7"/>
  <c r="A141" i="7"/>
  <c r="A120" i="7"/>
  <c r="A56" i="7"/>
  <c r="A243" i="7"/>
  <c r="A179" i="7"/>
  <c r="A115" i="7"/>
  <c r="A51" i="7"/>
  <c r="A155" i="7"/>
  <c r="A34" i="7"/>
  <c r="A97" i="7"/>
  <c r="A221" i="7"/>
  <c r="A114" i="7"/>
  <c r="A233" i="7"/>
  <c r="A125" i="7"/>
  <c r="A245" i="7"/>
  <c r="A140" i="7"/>
  <c r="A252" i="7"/>
  <c r="A127" i="7"/>
  <c r="A255" i="7"/>
  <c r="A132" i="7"/>
  <c r="A200" i="7"/>
  <c r="A82" i="7"/>
  <c r="A212" i="7"/>
  <c r="A93" i="7"/>
  <c r="A224" i="7"/>
  <c r="A110" i="7"/>
  <c r="A230" i="7"/>
  <c r="A107" i="7"/>
  <c r="A235" i="7"/>
  <c r="A112" i="7"/>
  <c r="A178" i="7"/>
  <c r="A50" i="7"/>
  <c r="A190" i="7"/>
  <c r="A61" i="7"/>
  <c r="A202" i="7"/>
  <c r="A78" i="7"/>
  <c r="A209" i="7"/>
  <c r="A47" i="7"/>
  <c r="A175" i="7"/>
  <c r="A84" i="7"/>
  <c r="A157" i="7"/>
  <c r="A274" i="7"/>
  <c r="A169" i="7"/>
  <c r="A32" i="7"/>
  <c r="A181" i="7"/>
  <c r="A44" i="7"/>
  <c r="A188" i="7"/>
</calcChain>
</file>

<file path=xl/sharedStrings.xml><?xml version="1.0" encoding="utf-8"?>
<sst xmlns="http://schemas.openxmlformats.org/spreadsheetml/2006/main" count="1352" uniqueCount="1068">
  <si>
    <t>SDG Data Collection Calendar Information Form</t>
  </si>
  <si>
    <t>Step I : Please select the indicator for which you are submitting information</t>
  </si>
  <si>
    <r>
      <t>1. Please select the Goal for which you are submitting information</t>
    </r>
    <r>
      <rPr>
        <b/>
        <sz val="11"/>
        <color rgb="FFFF0000"/>
        <rFont val="Arial"/>
        <family val="2"/>
      </rPr>
      <t xml:space="preserve"> (please select from the dropdown list on the right)</t>
    </r>
  </si>
  <si>
    <t>Goal_14</t>
  </si>
  <si>
    <r>
      <rPr>
        <sz val="11"/>
        <color theme="0" tint="-0.499984740745262"/>
        <rFont val="Wingdings 3"/>
        <family val="1"/>
        <charset val="2"/>
      </rPr>
      <t>q</t>
    </r>
    <r>
      <rPr>
        <sz val="11"/>
        <color theme="1"/>
        <rFont val="Wingdings 3"/>
        <family val="1"/>
        <charset val="2"/>
      </rPr>
      <t xml:space="preserve"> </t>
    </r>
  </si>
  <si>
    <r>
      <t>2. Please select the indicator for which you are submitting information</t>
    </r>
    <r>
      <rPr>
        <b/>
        <sz val="11"/>
        <color rgb="FFFF0000"/>
        <rFont val="Arial"/>
        <family val="2"/>
      </rPr>
      <t xml:space="preserve"> (please select from the dropdown list on the right)</t>
    </r>
  </si>
  <si>
    <t>14.7.1 Sustainable fisheries as a proportion of GDP in small island developing States, least developed countries and all countries</t>
  </si>
  <si>
    <t xml:space="preserve">q </t>
  </si>
  <si>
    <t>3. If this indicator consists of data series collected from different co-custodian agencies, please indicate it here (for example, total population or employment status series)</t>
  </si>
  <si>
    <t>OECD</t>
  </si>
  <si>
    <t>4. NOTES (please provide any additional information you would like regarding the data collection process)</t>
  </si>
  <si>
    <t>The data series on the value added of fisheries and aquaculture, and GDP integrate data from UNSD National Accounts Official Country Data and OECD Annual National Accounts Database. When data are available from both sources, priority is given to the source that has the most recent data reported by the country. There will be no other data reporting requirements for countries.</t>
  </si>
  <si>
    <t>UNSD Indicator Code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</si>
  <si>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</si>
  <si>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Agency name:</t>
  </si>
  <si>
    <t>FAO</t>
  </si>
  <si>
    <t>Focal point name:</t>
  </si>
  <si>
    <t>Marcio Castro De Souza</t>
  </si>
  <si>
    <t>Focal point title:</t>
  </si>
  <si>
    <t>Senior Fishery Officer</t>
  </si>
  <si>
    <t>Unit/Division:</t>
  </si>
  <si>
    <t>Fisheries and Aquaculture Policy and Resources Division (FIA)</t>
  </si>
  <si>
    <t>Email:</t>
  </si>
  <si>
    <t>Marcio.CastroDeSouza@fao.org</t>
  </si>
  <si>
    <t>Phone:</t>
  </si>
  <si>
    <t>+390657057227</t>
  </si>
  <si>
    <t>Website:</t>
  </si>
  <si>
    <t>http://www.fao.org/sustainable-development-goals/indicators/1471/en/</t>
  </si>
  <si>
    <t>Dorian Kalamvrezos Navarro</t>
  </si>
  <si>
    <t>Programme Advisor</t>
  </si>
  <si>
    <t>Office of Chief Statistician (OCS)</t>
  </si>
  <si>
    <t>DorianKalamvrezos.Navarro@fao.org</t>
  </si>
  <si>
    <t>+390657054500</t>
  </si>
  <si>
    <t>Step III: Please submit information in the table below for the indicator</t>
  </si>
  <si>
    <t>Indicator_Code</t>
  </si>
  <si>
    <t>M49 Code</t>
  </si>
  <si>
    <t>ISO-alpha3 Code</t>
  </si>
  <si>
    <t>Country or Area</t>
  </si>
  <si>
    <r>
      <t xml:space="preserve">Main reporting entity 
</t>
    </r>
    <r>
      <rPr>
        <b/>
        <i/>
        <sz val="10"/>
        <color theme="1"/>
        <rFont val="Arial"/>
        <family val="2"/>
      </rPr>
      <t>The primary entity that will receive your request for data for this indicator.
(for example, Ministry of Finance, NSO, Environmental Agency, etc.)</t>
    </r>
  </si>
  <si>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</si>
  <si>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</si>
  <si>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</si>
  <si>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</si>
  <si>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AFG</t>
  </si>
  <si>
    <t>Afghanistan</t>
  </si>
  <si>
    <t>ALA</t>
  </si>
  <si>
    <t>Åland Islands</t>
  </si>
  <si>
    <t>ALB</t>
  </si>
  <si>
    <t>Albania</t>
  </si>
  <si>
    <t>DZA</t>
  </si>
  <si>
    <t>Algeria</t>
  </si>
  <si>
    <t>ASM</t>
  </si>
  <si>
    <t>American Samoa</t>
  </si>
  <si>
    <t>AND</t>
  </si>
  <si>
    <t>Andorra</t>
  </si>
  <si>
    <t>AGO</t>
  </si>
  <si>
    <t>Angola</t>
  </si>
  <si>
    <t>AIA</t>
  </si>
  <si>
    <t>Anguilla</t>
  </si>
  <si>
    <t>ATA</t>
  </si>
  <si>
    <t>Antarctica</t>
  </si>
  <si>
    <t>ATG</t>
  </si>
  <si>
    <t>Antigua and Barbuda</t>
  </si>
  <si>
    <t>ARG</t>
  </si>
  <si>
    <t>Argentina</t>
  </si>
  <si>
    <t>ARM</t>
  </si>
  <si>
    <t>Armenia</t>
  </si>
  <si>
    <t>ABW</t>
  </si>
  <si>
    <t>Aruba</t>
  </si>
  <si>
    <t>AUS</t>
  </si>
  <si>
    <t>Australia</t>
  </si>
  <si>
    <t>AUT</t>
  </si>
  <si>
    <t>Austria</t>
  </si>
  <si>
    <t>AZE</t>
  </si>
  <si>
    <t>Azerbaijan</t>
  </si>
  <si>
    <t>BHS</t>
  </si>
  <si>
    <t>Bahamas</t>
  </si>
  <si>
    <t>BHR</t>
  </si>
  <si>
    <t>Bahrain</t>
  </si>
  <si>
    <t>BGD</t>
  </si>
  <si>
    <t>Bangladesh</t>
  </si>
  <si>
    <t>BRB</t>
  </si>
  <si>
    <t>Barbados</t>
  </si>
  <si>
    <t>BLR</t>
  </si>
  <si>
    <t>Belarus</t>
  </si>
  <si>
    <t>BEL</t>
  </si>
  <si>
    <t>Belgium</t>
  </si>
  <si>
    <t>BLZ</t>
  </si>
  <si>
    <t>Belize</t>
  </si>
  <si>
    <t>BEN</t>
  </si>
  <si>
    <t>Benin</t>
  </si>
  <si>
    <t>BMU</t>
  </si>
  <si>
    <t>Bermuda</t>
  </si>
  <si>
    <t>BTN</t>
  </si>
  <si>
    <t>Bhutan</t>
  </si>
  <si>
    <t>BOL</t>
  </si>
  <si>
    <t>Bolivia (Plurinational State of)</t>
  </si>
  <si>
    <t>BES</t>
  </si>
  <si>
    <t>Bonaire, Sint Eustatius and Saba</t>
  </si>
  <si>
    <t>BIH</t>
  </si>
  <si>
    <t>Bosnia and Herzegovina</t>
  </si>
  <si>
    <t>BWA</t>
  </si>
  <si>
    <t>Botswana</t>
  </si>
  <si>
    <t>BVT</t>
  </si>
  <si>
    <t>Bouvet Island</t>
  </si>
  <si>
    <t>BRA</t>
  </si>
  <si>
    <t>Brazil</t>
  </si>
  <si>
    <t>IOT</t>
  </si>
  <si>
    <t>British Indian Ocean Territory</t>
  </si>
  <si>
    <t>VGB</t>
  </si>
  <si>
    <t>British Virgin Islands</t>
  </si>
  <si>
    <t>BRN</t>
  </si>
  <si>
    <t>Brunei Darussalam</t>
  </si>
  <si>
    <t>BGR</t>
  </si>
  <si>
    <t>Bulgaria</t>
  </si>
  <si>
    <t>BFA</t>
  </si>
  <si>
    <t>Burkina Faso</t>
  </si>
  <si>
    <t>BDI</t>
  </si>
  <si>
    <t>Burundi</t>
  </si>
  <si>
    <t>CPV</t>
  </si>
  <si>
    <t>Cabo Verde</t>
  </si>
  <si>
    <t>KHM</t>
  </si>
  <si>
    <t>Cambodia</t>
  </si>
  <si>
    <t>CMR</t>
  </si>
  <si>
    <t>Cameroon</t>
  </si>
  <si>
    <t>CAN</t>
  </si>
  <si>
    <t>Canada</t>
  </si>
  <si>
    <t>CYM</t>
  </si>
  <si>
    <t>Cayman Islands</t>
  </si>
  <si>
    <t>CAF</t>
  </si>
  <si>
    <t>Central African Republic</t>
  </si>
  <si>
    <t>TCD</t>
  </si>
  <si>
    <t>Chad</t>
  </si>
  <si>
    <t>CHL</t>
  </si>
  <si>
    <t>Chile</t>
  </si>
  <si>
    <t>CHN</t>
  </si>
  <si>
    <t>China</t>
  </si>
  <si>
    <t>HKG</t>
  </si>
  <si>
    <t>China, Hong Kong Special Administrative Region</t>
  </si>
  <si>
    <t>MAC</t>
  </si>
  <si>
    <t>China, Macao Special Administrative Region</t>
  </si>
  <si>
    <t>CXR</t>
  </si>
  <si>
    <t>Christmas Island</t>
  </si>
  <si>
    <t>CCK</t>
  </si>
  <si>
    <t>Cocos (Keeling) Islands</t>
  </si>
  <si>
    <t>COL</t>
  </si>
  <si>
    <t>Colombia</t>
  </si>
  <si>
    <t>COM</t>
  </si>
  <si>
    <t>Comoros</t>
  </si>
  <si>
    <t>COG</t>
  </si>
  <si>
    <t>Congo</t>
  </si>
  <si>
    <t>COK</t>
  </si>
  <si>
    <t>Cook Islands</t>
  </si>
  <si>
    <t>CRI</t>
  </si>
  <si>
    <t>Costa Rica</t>
  </si>
  <si>
    <t>CIV</t>
  </si>
  <si>
    <t>Côte d'Ivoire</t>
  </si>
  <si>
    <t>HRV</t>
  </si>
  <si>
    <t>Croatia</t>
  </si>
  <si>
    <t>CUB</t>
  </si>
  <si>
    <t>Cuba</t>
  </si>
  <si>
    <t>CUW</t>
  </si>
  <si>
    <t>Curaçao</t>
  </si>
  <si>
    <t>CYP</t>
  </si>
  <si>
    <t>Cyprus</t>
  </si>
  <si>
    <t>CZE</t>
  </si>
  <si>
    <t>Czechia</t>
  </si>
  <si>
    <t>PRK</t>
  </si>
  <si>
    <t>Democratic People's Republic of Korea</t>
  </si>
  <si>
    <t>COD</t>
  </si>
  <si>
    <t>Democratic Republic of the Congo</t>
  </si>
  <si>
    <t>DNK</t>
  </si>
  <si>
    <t>Denmark</t>
  </si>
  <si>
    <t>DJI</t>
  </si>
  <si>
    <t>Djibouti</t>
  </si>
  <si>
    <t>DMA</t>
  </si>
  <si>
    <t>Dominica</t>
  </si>
  <si>
    <t>DOM</t>
  </si>
  <si>
    <t>Dominican Republic</t>
  </si>
  <si>
    <t>ECU</t>
  </si>
  <si>
    <t>Ecuador</t>
  </si>
  <si>
    <t>EGY</t>
  </si>
  <si>
    <t>Egypt</t>
  </si>
  <si>
    <t>SLV</t>
  </si>
  <si>
    <t>El Salvador</t>
  </si>
  <si>
    <t>GNQ</t>
  </si>
  <si>
    <t>Equatorial Guinea</t>
  </si>
  <si>
    <t>ERI</t>
  </si>
  <si>
    <t>Eritrea</t>
  </si>
  <si>
    <t>EST</t>
  </si>
  <si>
    <t>Estonia</t>
  </si>
  <si>
    <t>ETH</t>
  </si>
  <si>
    <t>Ethiopia</t>
  </si>
  <si>
    <t>FLK</t>
  </si>
  <si>
    <t>Falkland Islands (Malvinas)</t>
  </si>
  <si>
    <t>FRO</t>
  </si>
  <si>
    <t>Faroe Islands</t>
  </si>
  <si>
    <t>FJI</t>
  </si>
  <si>
    <t>Fiji</t>
  </si>
  <si>
    <t>FIN</t>
  </si>
  <si>
    <t>Finland</t>
  </si>
  <si>
    <t>FRA</t>
  </si>
  <si>
    <t>France</t>
  </si>
  <si>
    <t>GUF</t>
  </si>
  <si>
    <t>French Guiana</t>
  </si>
  <si>
    <t>PYF</t>
  </si>
  <si>
    <t>French Polynesia</t>
  </si>
  <si>
    <t>ATF</t>
  </si>
  <si>
    <t>French Southern Territories</t>
  </si>
  <si>
    <t>GAB</t>
  </si>
  <si>
    <t>Gabon</t>
  </si>
  <si>
    <t>GMB</t>
  </si>
  <si>
    <t>Gambia</t>
  </si>
  <si>
    <t>GEO</t>
  </si>
  <si>
    <t>Georgia</t>
  </si>
  <si>
    <t>DEU</t>
  </si>
  <si>
    <t>Germany</t>
  </si>
  <si>
    <t>GHA</t>
  </si>
  <si>
    <t>Ghana</t>
  </si>
  <si>
    <t>GIB</t>
  </si>
  <si>
    <t>Gibraltar</t>
  </si>
  <si>
    <t>GRC</t>
  </si>
  <si>
    <t>Greece</t>
  </si>
  <si>
    <t>GRL</t>
  </si>
  <si>
    <t>Greenland</t>
  </si>
  <si>
    <t>GRD</t>
  </si>
  <si>
    <t>Grenada</t>
  </si>
  <si>
    <t>GLP</t>
  </si>
  <si>
    <t>Guadeloupe</t>
  </si>
  <si>
    <t>GUM</t>
  </si>
  <si>
    <t>Guam</t>
  </si>
  <si>
    <t>GTM</t>
  </si>
  <si>
    <t>Guatemala</t>
  </si>
  <si>
    <t>GGY</t>
  </si>
  <si>
    <t>Guernsey</t>
  </si>
  <si>
    <t>GIN</t>
  </si>
  <si>
    <t>Guinea</t>
  </si>
  <si>
    <t>GNB</t>
  </si>
  <si>
    <t>Guinea-Bissau</t>
  </si>
  <si>
    <t>GUY</t>
  </si>
  <si>
    <t>Guyana</t>
  </si>
  <si>
    <t>HTI</t>
  </si>
  <si>
    <t>Haiti</t>
  </si>
  <si>
    <t>HMD</t>
  </si>
  <si>
    <t>Heard Island and McDonald Islands</t>
  </si>
  <si>
    <t>VAT</t>
  </si>
  <si>
    <t>Holy See</t>
  </si>
  <si>
    <t>HND</t>
  </si>
  <si>
    <t>Honduras</t>
  </si>
  <si>
    <t>HUN</t>
  </si>
  <si>
    <t>Hungary</t>
  </si>
  <si>
    <t>ISL</t>
  </si>
  <si>
    <t>Iceland</t>
  </si>
  <si>
    <t>IND</t>
  </si>
  <si>
    <t>India</t>
  </si>
  <si>
    <t>IDN</t>
  </si>
  <si>
    <t>Indonesia</t>
  </si>
  <si>
    <t>IRN</t>
  </si>
  <si>
    <t>Iran (Islamic Republic of)</t>
  </si>
  <si>
    <t>IRQ</t>
  </si>
  <si>
    <t>Iraq</t>
  </si>
  <si>
    <t>IRL</t>
  </si>
  <si>
    <t>Ireland</t>
  </si>
  <si>
    <t>IMN</t>
  </si>
  <si>
    <t>Isle of Man</t>
  </si>
  <si>
    <t>ISR</t>
  </si>
  <si>
    <t>Israel</t>
  </si>
  <si>
    <t>ITA</t>
  </si>
  <si>
    <t>Italy</t>
  </si>
  <si>
    <t>JAM</t>
  </si>
  <si>
    <t>Jamaica</t>
  </si>
  <si>
    <t>JPN</t>
  </si>
  <si>
    <t>Japan</t>
  </si>
  <si>
    <t>JEY</t>
  </si>
  <si>
    <t>Jersey</t>
  </si>
  <si>
    <t>JOR</t>
  </si>
  <si>
    <t>Jordan</t>
  </si>
  <si>
    <t>KAZ</t>
  </si>
  <si>
    <t>Kazakhstan</t>
  </si>
  <si>
    <t>KEN</t>
  </si>
  <si>
    <t>Kenya</t>
  </si>
  <si>
    <t>KIR</t>
  </si>
  <si>
    <t>Kiribati</t>
  </si>
  <si>
    <t>KWT</t>
  </si>
  <si>
    <t>Kuwait</t>
  </si>
  <si>
    <t>KGZ</t>
  </si>
  <si>
    <t>Kyrgyzstan</t>
  </si>
  <si>
    <t>LAO</t>
  </si>
  <si>
    <t>Lao People's Democratic Republic</t>
  </si>
  <si>
    <t>LVA</t>
  </si>
  <si>
    <t>Latvia</t>
  </si>
  <si>
    <t>LBN</t>
  </si>
  <si>
    <t>Lebanon</t>
  </si>
  <si>
    <t>LSO</t>
  </si>
  <si>
    <t>Lesotho</t>
  </si>
  <si>
    <t>LBR</t>
  </si>
  <si>
    <t>Liberia</t>
  </si>
  <si>
    <t>LBY</t>
  </si>
  <si>
    <t>Libya</t>
  </si>
  <si>
    <t>LIE</t>
  </si>
  <si>
    <t>Liechtenstein</t>
  </si>
  <si>
    <t>LTU</t>
  </si>
  <si>
    <t>Lithuania</t>
  </si>
  <si>
    <t>LUX</t>
  </si>
  <si>
    <t>Luxembourg</t>
  </si>
  <si>
    <t>MDG</t>
  </si>
  <si>
    <t>Madagascar</t>
  </si>
  <si>
    <t>MWI</t>
  </si>
  <si>
    <t>Malawi</t>
  </si>
  <si>
    <t>MYS</t>
  </si>
  <si>
    <t>Malaysia</t>
  </si>
  <si>
    <t>MDV</t>
  </si>
  <si>
    <t>Maldives</t>
  </si>
  <si>
    <t>MLI</t>
  </si>
  <si>
    <t>Mali</t>
  </si>
  <si>
    <t>MLT</t>
  </si>
  <si>
    <t>Malta</t>
  </si>
  <si>
    <t>MHL</t>
  </si>
  <si>
    <t>Marshall Islands</t>
  </si>
  <si>
    <t>MTQ</t>
  </si>
  <si>
    <t>Martinique</t>
  </si>
  <si>
    <t>MRT</t>
  </si>
  <si>
    <t>Mauritania</t>
  </si>
  <si>
    <t>MUS</t>
  </si>
  <si>
    <t>Mauritius</t>
  </si>
  <si>
    <t>MYT</t>
  </si>
  <si>
    <t>Mayotte</t>
  </si>
  <si>
    <t>MEX</t>
  </si>
  <si>
    <t>Mexico</t>
  </si>
  <si>
    <t>FSM</t>
  </si>
  <si>
    <t>Micronesia (Federated States of)</t>
  </si>
  <si>
    <t>MCO</t>
  </si>
  <si>
    <t>Monaco</t>
  </si>
  <si>
    <t>MNG</t>
  </si>
  <si>
    <t>Mongolia</t>
  </si>
  <si>
    <t>MNE</t>
  </si>
  <si>
    <t>Montenegro</t>
  </si>
  <si>
    <t>MSR</t>
  </si>
  <si>
    <t>Montserrat</t>
  </si>
  <si>
    <t>MAR</t>
  </si>
  <si>
    <t>Morocco</t>
  </si>
  <si>
    <t>MOZ</t>
  </si>
  <si>
    <t>Mozambique</t>
  </si>
  <si>
    <t>MMR</t>
  </si>
  <si>
    <t>Myanmar</t>
  </si>
  <si>
    <t>NAM</t>
  </si>
  <si>
    <t>Namibia</t>
  </si>
  <si>
    <t>NRU</t>
  </si>
  <si>
    <t>Nauru</t>
  </si>
  <si>
    <t>NPL</t>
  </si>
  <si>
    <t>Nepal</t>
  </si>
  <si>
    <t>NLD</t>
  </si>
  <si>
    <t>Netherlands</t>
  </si>
  <si>
    <t>NCL</t>
  </si>
  <si>
    <t>New Caledonia</t>
  </si>
  <si>
    <t>NZL</t>
  </si>
  <si>
    <t>New Zealand</t>
  </si>
  <si>
    <t>NIC</t>
  </si>
  <si>
    <t>Nicaragua</t>
  </si>
  <si>
    <t>NER</t>
  </si>
  <si>
    <t>Niger</t>
  </si>
  <si>
    <t>NGA</t>
  </si>
  <si>
    <t>Nigeria</t>
  </si>
  <si>
    <t>NIU</t>
  </si>
  <si>
    <t>Niue</t>
  </si>
  <si>
    <t>NFK</t>
  </si>
  <si>
    <t>Norfolk Island</t>
  </si>
  <si>
    <t>MNP</t>
  </si>
  <si>
    <t>Northern Mariana Islands</t>
  </si>
  <si>
    <t>NOR</t>
  </si>
  <si>
    <t>Norway</t>
  </si>
  <si>
    <t>OMN</t>
  </si>
  <si>
    <t>Oman</t>
  </si>
  <si>
    <t>PAK</t>
  </si>
  <si>
    <t>Pakistan</t>
  </si>
  <si>
    <t>PLW</t>
  </si>
  <si>
    <t>Palau</t>
  </si>
  <si>
    <t>PAN</t>
  </si>
  <si>
    <t>Panama</t>
  </si>
  <si>
    <t>PNG</t>
  </si>
  <si>
    <t>Papua New Guinea</t>
  </si>
  <si>
    <t>PRY</t>
  </si>
  <si>
    <t>Paraguay</t>
  </si>
  <si>
    <t>PER</t>
  </si>
  <si>
    <t>Peru</t>
  </si>
  <si>
    <t>PHL</t>
  </si>
  <si>
    <t>Philippines</t>
  </si>
  <si>
    <t>PCN</t>
  </si>
  <si>
    <t>Pitcairn</t>
  </si>
  <si>
    <t>POL</t>
  </si>
  <si>
    <t>Poland</t>
  </si>
  <si>
    <t>PRT</t>
  </si>
  <si>
    <t>Portugal</t>
  </si>
  <si>
    <t>PRI</t>
  </si>
  <si>
    <t>Puerto Rico</t>
  </si>
  <si>
    <t>QAT</t>
  </si>
  <si>
    <t>Qatar</t>
  </si>
  <si>
    <t>KOR</t>
  </si>
  <si>
    <t>Republic of Korea</t>
  </si>
  <si>
    <t>MDA</t>
  </si>
  <si>
    <t>Republic of Moldova</t>
  </si>
  <si>
    <t>REU</t>
  </si>
  <si>
    <t>Réunion</t>
  </si>
  <si>
    <t>ROU</t>
  </si>
  <si>
    <t>Romania</t>
  </si>
  <si>
    <t>RUS</t>
  </si>
  <si>
    <t>Russian Federation</t>
  </si>
  <si>
    <t>RWA</t>
  </si>
  <si>
    <t>Rwanda</t>
  </si>
  <si>
    <t>BLM</t>
  </si>
  <si>
    <t>Saint Barthélemy</t>
  </si>
  <si>
    <t>SHN</t>
  </si>
  <si>
    <t>Saint Helena</t>
  </si>
  <si>
    <t>KNA</t>
  </si>
  <si>
    <t>Saint Kitts and Nevis</t>
  </si>
  <si>
    <t>LCA</t>
  </si>
  <si>
    <t>Saint Lucia</t>
  </si>
  <si>
    <t>MAF</t>
  </si>
  <si>
    <t>Saint Martin (French Part)</t>
  </si>
  <si>
    <t>SPM</t>
  </si>
  <si>
    <t>Saint Pierre and Miquelon</t>
  </si>
  <si>
    <t>VCT</t>
  </si>
  <si>
    <t>Saint Vincent and the Grenadines</t>
  </si>
  <si>
    <t>WSM</t>
  </si>
  <si>
    <t>Samoa</t>
  </si>
  <si>
    <t>SMR</t>
  </si>
  <si>
    <t>San Marino</t>
  </si>
  <si>
    <t>STP</t>
  </si>
  <si>
    <t>Sao Tome and Principe</t>
  </si>
  <si>
    <t>Sark</t>
  </si>
  <si>
    <t>SAU</t>
  </si>
  <si>
    <t>Saudi Arabia</t>
  </si>
  <si>
    <t>SEN</t>
  </si>
  <si>
    <t>Senegal</t>
  </si>
  <si>
    <t>SRB</t>
  </si>
  <si>
    <t>Serbia</t>
  </si>
  <si>
    <t>SYC</t>
  </si>
  <si>
    <t>Seychelles</t>
  </si>
  <si>
    <t>SLE</t>
  </si>
  <si>
    <t>Sierra Leone</t>
  </si>
  <si>
    <t>SGP</t>
  </si>
  <si>
    <t>Singapore</t>
  </si>
  <si>
    <t>SXM</t>
  </si>
  <si>
    <t>Sint Maarten (Dutch part)</t>
  </si>
  <si>
    <t>SVK</t>
  </si>
  <si>
    <t>Slovakia</t>
  </si>
  <si>
    <t>SVN</t>
  </si>
  <si>
    <t>Slovenia</t>
  </si>
  <si>
    <t>SLB</t>
  </si>
  <si>
    <t>Solomon Islands</t>
  </si>
  <si>
    <t>SOM</t>
  </si>
  <si>
    <t>Somalia</t>
  </si>
  <si>
    <t>ZAF</t>
  </si>
  <si>
    <t>South Africa</t>
  </si>
  <si>
    <t>SGS</t>
  </si>
  <si>
    <t>South Georgia and the South Sandwich Islands</t>
  </si>
  <si>
    <t>SSD</t>
  </si>
  <si>
    <t>South Sudan</t>
  </si>
  <si>
    <t>ESP</t>
  </si>
  <si>
    <t>Spain</t>
  </si>
  <si>
    <t>LKA</t>
  </si>
  <si>
    <t>Sri Lanka</t>
  </si>
  <si>
    <t>PSE</t>
  </si>
  <si>
    <t>State of Palestine</t>
  </si>
  <si>
    <t>SDN</t>
  </si>
  <si>
    <t>Sudan</t>
  </si>
  <si>
    <t>SUR</t>
  </si>
  <si>
    <t>Suriname</t>
  </si>
  <si>
    <t>SJM</t>
  </si>
  <si>
    <t>Svalbard and Jan Mayen Islands</t>
  </si>
  <si>
    <t>SWZ</t>
  </si>
  <si>
    <t>Swaziland</t>
  </si>
  <si>
    <t>SWE</t>
  </si>
  <si>
    <t>Sweden</t>
  </si>
  <si>
    <t>CHE</t>
  </si>
  <si>
    <t>Switzerland</t>
  </si>
  <si>
    <t>SYR</t>
  </si>
  <si>
    <t>Syrian Arab Republic</t>
  </si>
  <si>
    <t>TJK</t>
  </si>
  <si>
    <t>Tajikistan</t>
  </si>
  <si>
    <t>THA</t>
  </si>
  <si>
    <t>Thailand</t>
  </si>
  <si>
    <t>MKD</t>
  </si>
  <si>
    <t>The former Yugoslav Republic of Macedonia</t>
  </si>
  <si>
    <t>TLS</t>
  </si>
  <si>
    <t>Timor-Leste</t>
  </si>
  <si>
    <t>TGO</t>
  </si>
  <si>
    <t>Togo</t>
  </si>
  <si>
    <t>TKL</t>
  </si>
  <si>
    <t>Tokelau</t>
  </si>
  <si>
    <t>TON</t>
  </si>
  <si>
    <t>Tonga</t>
  </si>
  <si>
    <t>TTO</t>
  </si>
  <si>
    <t>Trinidad and Tobago</t>
  </si>
  <si>
    <t>TUN</t>
  </si>
  <si>
    <t>Tunisia</t>
  </si>
  <si>
    <t>TUR</t>
  </si>
  <si>
    <t>Turkey</t>
  </si>
  <si>
    <t>TKM</t>
  </si>
  <si>
    <t>Turkmenistan</t>
  </si>
  <si>
    <t>TCA</t>
  </si>
  <si>
    <t>Turks and Caicos Islands</t>
  </si>
  <si>
    <t>TUV</t>
  </si>
  <si>
    <t>Tuvalu</t>
  </si>
  <si>
    <t>UGA</t>
  </si>
  <si>
    <t>Uganda</t>
  </si>
  <si>
    <t>UKR</t>
  </si>
  <si>
    <t>Ukraine</t>
  </si>
  <si>
    <t>ARE</t>
  </si>
  <si>
    <t>United Arab Emirates</t>
  </si>
  <si>
    <t>GBR</t>
  </si>
  <si>
    <t>United Kingdom of Great Britain and Northern Ireland</t>
  </si>
  <si>
    <t>TZA</t>
  </si>
  <si>
    <t>United Republic of Tanzania</t>
  </si>
  <si>
    <t>UMI</t>
  </si>
  <si>
    <t>United States Minor Outlying Islands</t>
  </si>
  <si>
    <t>USA</t>
  </si>
  <si>
    <t>United States of America</t>
  </si>
  <si>
    <t>VIR</t>
  </si>
  <si>
    <t>United States Virgin Islands</t>
  </si>
  <si>
    <t>URY</t>
  </si>
  <si>
    <t>Uruguay</t>
  </si>
  <si>
    <t>UZB</t>
  </si>
  <si>
    <t>Uzbekistan</t>
  </si>
  <si>
    <t>VUT</t>
  </si>
  <si>
    <t>Vanuatu</t>
  </si>
  <si>
    <t>VEN</t>
  </si>
  <si>
    <t>Venezuela (Bolivarian Republic of)</t>
  </si>
  <si>
    <t>VNM</t>
  </si>
  <si>
    <t>Viet Nam</t>
  </si>
  <si>
    <t>WLF</t>
  </si>
  <si>
    <t>Wallis and Futuna Islands</t>
  </si>
  <si>
    <t>ESH</t>
  </si>
  <si>
    <t>Western Sahara</t>
  </si>
  <si>
    <t>YEM</t>
  </si>
  <si>
    <t>Yemen</t>
  </si>
  <si>
    <t>ZMB</t>
  </si>
  <si>
    <t>Zambia</t>
  </si>
  <si>
    <t>ZWE</t>
  </si>
  <si>
    <t>Zimbabwe</t>
  </si>
  <si>
    <t>Goal #</t>
  </si>
  <si>
    <t>Goal _Text</t>
  </si>
  <si>
    <t>Goal_1</t>
  </si>
  <si>
    <t>Goal_2</t>
  </si>
  <si>
    <t>Goal_3</t>
  </si>
  <si>
    <t>Goal_4</t>
  </si>
  <si>
    <t>Goal_5</t>
  </si>
  <si>
    <t>Goal_6</t>
  </si>
  <si>
    <t>Goal_7</t>
  </si>
  <si>
    <t>Goal_8</t>
  </si>
  <si>
    <t>Goal_9</t>
  </si>
  <si>
    <t>Goal_10</t>
  </si>
  <si>
    <t>Goal_11</t>
  </si>
  <si>
    <t>Goal_12</t>
  </si>
  <si>
    <t>Goal_13</t>
  </si>
  <si>
    <t>Goal_15</t>
  </si>
  <si>
    <t>Goal_16</t>
  </si>
  <si>
    <t>Goal_17</t>
  </si>
  <si>
    <t>End poverty in all its forms everywhere</t>
  </si>
  <si>
    <t>1.1.1 Proportion of population below the international poverty line, by sex, age, employment status and geographical location (urban/rural)</t>
  </si>
  <si>
    <t>2.1.1 Prevalence of undernourishment</t>
  </si>
  <si>
    <t>3.1.1 Maternal mortality ratio</t>
  </si>
  <si>
    <t>4.1.1 Proportion of children and young people: (a) in grades 2/3; (b) at the end of primary; and (c) at the end of lower secondary achieving at least a minimum proficiency level in (i) reading and (ii) mathematics, by sex</t>
  </si>
  <si>
    <t>5.1.1 Whether or not legal frameworks are in place to promote, enforce and monitor equality and non‑discrimination on the basis of sex</t>
  </si>
  <si>
    <t>6.1.1 Proportion of population using safely managed drinking water services</t>
  </si>
  <si>
    <t>7.1.1 Proportion of population with access to electricity</t>
  </si>
  <si>
    <t>8.1.1 Annual growth rate of real GDP per capita</t>
  </si>
  <si>
    <t>9.1.1 Proportion of the rural population who live within 2 km of an all-season road</t>
  </si>
  <si>
    <t>10.1.1 Growth rates of household expenditure or income per capita among the bottom 40 per cent of the population and the total population</t>
  </si>
  <si>
    <t>11.1.1 Proportion of urban population living in slums, informal settlements or inadequate housing</t>
  </si>
  <si>
    <t>12.1.1 Number of countries with sustainable consumption and production (SCP) national action plans or SCP mainstreamed as a priority or a target into national policies</t>
  </si>
  <si>
    <t>13.1.1 Number of deaths, missing persons and directly affected persons attributed to disasters per 100,000 population</t>
  </si>
  <si>
    <t>14.1.1 Index of coastal eutrophication and floating plastic debris density</t>
  </si>
  <si>
    <t>15.1.1 Forest area as a proportion of total land area</t>
  </si>
  <si>
    <t>16.1.1 Number of victims of intentional homicide per 100,000 population, by sex and age</t>
  </si>
  <si>
    <t>17.1.1 Total government revenue as a proportion of GDP, by source</t>
  </si>
  <si>
    <t>End hunger, achieve food security and improved nutrition and promote sustainable agriculture</t>
  </si>
  <si>
    <t>1.2.1 Proportion of population living below the national poverty line, by sex and age</t>
  </si>
  <si>
    <t>2.1.2 Prevalence of moderate or severe food insecurity in the population, based on the Food Insecurity Experience Scale (FIES)</t>
  </si>
  <si>
    <t>3.1.2 Proportion of births attended by skilled health personnel</t>
  </si>
  <si>
    <t>4.2.1 Proportion of children under 5 years of age who are developmentally on track in health, learning and psychosocial well-being, by sex</t>
  </si>
  <si>
    <t>5.2.1 Proportion of ever-partnered women and girls aged 15 years and older subjected to physical, sexual or psychological violence by a current or former intimate partner in the previous 12 months, by form of violence and by age</t>
  </si>
  <si>
    <t>6.2.1 Proportion of population using safely managed sanitation services, including a hand-washing facility with soap and water</t>
  </si>
  <si>
    <t>7.1.2 Proportion of population with primary reliance on clean fuels and technology</t>
  </si>
  <si>
    <t>8.2.1 Annual growth rate of real GDP per employed person</t>
  </si>
  <si>
    <t>9.1.2 Passenger and freight volumes, by mode of transport</t>
  </si>
  <si>
    <t>10.2.1 Proportion of people living below 50 per cent of median income, by sex, age and persons with disabilities</t>
  </si>
  <si>
    <t>11.2.1 Proportion of population that has convenient access to public transport, by sex, age and persons with disabilities</t>
  </si>
  <si>
    <t>12.2.1 Material footprint, material footprint per capita, and material footprint per GDP</t>
  </si>
  <si>
    <t>13.1.2 Number of countries that adopt and implement national disaster risk reduction strategies in line with the Sendai Framework for Disaster Risk Reduction 2015-2030</t>
  </si>
  <si>
    <t>14.2.1 Proportion of national exclusive economic zones managed using ecosystem-based approaches</t>
  </si>
  <si>
    <t>15.1.2 Proportion of important sites for terrestrial and freshwater biodiversity that are covered by protected areas, by ecosystem type</t>
  </si>
  <si>
    <t>16.1.2 Conflict-related deaths per 100,000 population, by sex, age and cause</t>
  </si>
  <si>
    <t>17.1.2 Proportion of domestic budget funded by domestic taxes</t>
  </si>
  <si>
    <t>Ensure healthy lives and promote well-being for all at all ages</t>
  </si>
  <si>
    <t>1.2.2 Proportion of men, women and children of all ages living in poverty in all its dimensions according to national definitions</t>
  </si>
  <si>
    <t>2.2.1 Prevalence of stunting (height for age &lt;-2 standard deviation from the median of the World Health Organization (WHO) Child Growth Standards) among children under 5 years of age</t>
  </si>
  <si>
    <t>3.2.1 Under-five mortality rate</t>
  </si>
  <si>
    <t>4.2.2 Participation rate in organized learning (one year before the official primary entry age), by sex</t>
  </si>
  <si>
    <t>5.2.2 Proportion of women and girls aged 15 years and older subjected to sexual violence by persons other than an intimate partner in the previous 12 months, by age and place of occurrence</t>
  </si>
  <si>
    <t>6.3.1 Proportion of wastewater safely treated</t>
  </si>
  <si>
    <t>7.2.1 Renewable energy share in the total final energy consumption</t>
  </si>
  <si>
    <t>8.3.1 Proportion of informal employment in non‑agriculture employment, by sex</t>
  </si>
  <si>
    <t>9.2.1 Manufacturing value added as a proportion of GDP and per capita</t>
  </si>
  <si>
    <t>10.3.1 Proportion of population reporting having personally felt discriminated against or harassed in the previous 12 months on the basis of a ground of discrimination prohibited under international human rights law</t>
  </si>
  <si>
    <t>11.3.1 Ratio of land consumption rate to population growth rate</t>
  </si>
  <si>
    <t>12.2.2 Domestic material consumption, domestic material consumption per capita, and domestic material consumption per GDP</t>
  </si>
  <si>
    <t>13.1.3 Proportion of local governments that adopt and implement local disaster risk reduction strategies in line with national disaster risk reduction strategies</t>
  </si>
  <si>
    <t>14.3.1 Average marine acidity (pH) measured at agreed suite of representative sampling stations</t>
  </si>
  <si>
    <t>15.2.1 Progress towards sustainable forest management</t>
  </si>
  <si>
    <t>16.1.3 Proportion of population subjected to physical, psychological or sexual violence in the previous 12 months</t>
  </si>
  <si>
    <t>17.2.1 Net official development assistance, total and to least developed countries, as a proportion of the Organization for Economic Cooperation and Development (OECD) Development Assistance Committee donors’ gross national income (GNI)</t>
  </si>
  <si>
    <t>Ensure inclusive and equitable quality education and promote lifelong learning opportunities for all</t>
  </si>
  <si>
    <t>1.3.1 Proportion of population covered by social protection floors/systems, by sex, distinguishing children, unemployed persons, older persons, persons with disabilities, pregnant women, newborns, work-injury victims and the poor and the vulnerable</t>
  </si>
  <si>
    <t>2.2.2 Prevalence of malnutrition (weight for height &gt;+2 or &lt;-2 standard deviation from the median of the WHO Child Growth Standards) among children under 5 years of age, by type (wasting and overweight)</t>
  </si>
  <si>
    <t>3.2.2 Neonatal mortality rate</t>
  </si>
  <si>
    <t>4.3.1 Participation rate of youth and adults in formal and non-formal education and training in the previous 12 months, by sex</t>
  </si>
  <si>
    <t>5.3.1 Proportion of women aged 20-24 years who were married or in a union before age 15 and before age 18</t>
  </si>
  <si>
    <t>6.3.2 Proportion of bodies of water with good ambient water quality</t>
  </si>
  <si>
    <t>7.3.1 Energy intensity measured in terms of primary energy and GDP</t>
  </si>
  <si>
    <t>8.4.1 Material footprint, material footprint per capita, and material footprint per GDP</t>
  </si>
  <si>
    <t>9.2.2 Manufacturing employment as a proportion of total employment</t>
  </si>
  <si>
    <t>10.4.1 Labour share of GDP, comprising wages and social protection transfers</t>
  </si>
  <si>
    <t>11.3.2 Proportion of cities with a direct participation structure of civil society in urban planning and management that operate regularly and democratically</t>
  </si>
  <si>
    <t>12.3.1 Global food loss index</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</si>
  <si>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</si>
  <si>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14.4.1 Proportion of fish stocks within biologically sustainable levels</t>
  </si>
  <si>
    <t>15.3.1 Proportion of land that is degraded over total land area</t>
  </si>
  <si>
    <t>16.1.4 Proportion of population that feel safe walking alone around the area they live</t>
  </si>
  <si>
    <t>17.3.1 Foreign direct investments (FDI), official development assistance and South-South Cooperation as a proportion of total domestic budget</t>
  </si>
  <si>
    <t>Achieve gender equality and empower all women and girls</t>
  </si>
  <si>
    <t>1.4.1 Proportion of population living in households with access to basic services</t>
  </si>
  <si>
    <t>2.3.1 Volume of production per labour unit by classes of farming/pastoral/forestry enterprise size</t>
  </si>
  <si>
    <t>3.3.1 Number of new HIV infections per 1,000 uninfected population, by sex, age and key populations</t>
  </si>
  <si>
    <t>4.4.1 Proportion of youth and adults with information and communications technology (ICT) skills, by type of skill</t>
  </si>
  <si>
    <t>5.3.2 Proportion of girls and women aged 15-49 years who have undergone female genital mutilation/cutting, by age</t>
  </si>
  <si>
    <t>6.4.1 Change in water-use efficiency over time</t>
  </si>
  <si>
    <t>7.a.1 International financial flows to developing countries in support of clean energy research and development and renewable energy production, including in hybrid systems</t>
  </si>
  <si>
    <t>8.4.2 Domestic material consumption, domestic material consumption per capita, and domestic material consumption per GDP</t>
  </si>
  <si>
    <t>9.3.1 Proportion of small-scale industries in total industry value added</t>
  </si>
  <si>
    <t>10.5.1 Financial Soundness Indicators</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</si>
  <si>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</si>
  <si>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12.4.1 Number of parties to international multilateral environmental agreements on hazardous waste, and other chemicals that meet their commitments and obligations in transmitting information as required by each relevant agreement</t>
  </si>
  <si>
    <t>13.3.1 Number of countries that have integrated mitigation, adaptation, impact reduction and early warning into primary, secondary and tertiary curricula</t>
  </si>
  <si>
    <t>14.5.1 Coverage of protected areas in relation to marine areas</t>
  </si>
  <si>
    <t>15.4.1 Coverage by protected areas of important sites for mountain biodiversity</t>
  </si>
  <si>
    <t>16.2.1 Proportion of children aged 1-17 years who experienced any physical punishment and/or psychological aggression by caregivers in the past month</t>
  </si>
  <si>
    <t>17.3.2 Volume of remittances (in United States dollars) as a proportion of total GDP</t>
  </si>
  <si>
    <t>Ensure availability and sustainable management of water and sanitation for all</t>
  </si>
  <si>
    <t>1.4.2 Proportion of total adult population with secure tenure rights to land, with legally recognized documentation and who perceive their rights to land as secure, by sex and by type of tenure</t>
  </si>
  <si>
    <t>2.3.2 Average income of small-scale food producers, by sex and indigenous status</t>
  </si>
  <si>
    <t>3.3.2 Tuberculosis incidence per 100,000 population</t>
  </si>
  <si>
    <t>4.5.1 Parity indices (female/male, rural/urban, bottom/top wealth quintile and others such as disability status, indigenous peoples and conflict-affected, as data become available) for all education indicators on this list that can be disaggregated</t>
  </si>
  <si>
    <t>5.4.1 Proportion of time spent on unpaid domestic and care work, by sex, age and location</t>
  </si>
  <si>
    <t>6.4.2 Level of water stress: freshwater withdrawal as a proportion of available freshwater resources</t>
  </si>
  <si>
    <t>7.b.1 Investments in energy efficiency as a proportion of GDP and the amount of foreign direct investment in financial transfer for infrastructure and technology to sustainable development services</t>
  </si>
  <si>
    <t>8.5.1 Average hourly earnings of female and male employees, by occupation, age and persons with disabilities</t>
  </si>
  <si>
    <t>9.3.2 Proportion of small-scale industries with a loan or line of credit</t>
  </si>
  <si>
    <t>10.6.1 Proportion of members and voting rights of developing countries in international organizations</t>
  </si>
  <si>
    <t>11.5.1 Number of deaths, missing persons and directly affected persons attributed to disasters per 100,000 population</t>
  </si>
  <si>
    <t>12.4.2 Hazardous waste generated per capita and proportion of hazardous waste treated, by type of treatment</t>
  </si>
  <si>
    <t>13.3.2 Number of countries that have communicated the strengthening of institutional, systemic and individual capacity-building to implement adaptation, mitigation and technology transfer, and development actions</t>
  </si>
  <si>
    <t>14.6.1 Progress by countries in the degree of implementation of international instruments aiming to combat illegal, unreported and unregulated fishing</t>
  </si>
  <si>
    <t>15.4.2 Mountain Green Cover Index</t>
  </si>
  <si>
    <t>16.2.2 Number of victims of human trafficking per 100,000 population, by sex, age and form of exploitation</t>
  </si>
  <si>
    <t>17.4.1 Debt service as a proportion of exports of goods and services</t>
  </si>
  <si>
    <t>Ensure access to affordable, reliable, sustainable and modern energy for all</t>
  </si>
  <si>
    <t>1.5.1 Number of deaths, missing persons and directly affected persons attributed to disasters per 100,000 population</t>
  </si>
  <si>
    <t>2.4.1 Proportion of agricultural area under productive and sustainable agriculture</t>
  </si>
  <si>
    <t>3.3.3 Malaria incidence per 1,000 population</t>
  </si>
  <si>
    <t>4.6.1 Proportion of population in a given age group achieving at least a fixed level of proficiency in functional (a) literacy and (b) numeracy skills, by sex</t>
  </si>
  <si>
    <t>5.5.1 Proportion of seats held by women in (a) national parliaments and (b) local governments</t>
  </si>
  <si>
    <t>6.5.1 Degree of integrated water resources management implementation (0-100)</t>
  </si>
  <si>
    <t>8.5.2 Unemployment rate, by sex, age and persons with disabilities</t>
  </si>
  <si>
    <t>9.4.1 CO2 emission per unit of value added</t>
  </si>
  <si>
    <t>10.7.1 Recruitment cost borne by employee as a proportion of yearly income earned in country of destination</t>
  </si>
  <si>
    <t>11.5.2 Direct economic loss in relation to global GDP, damage to critical infrastructure and number of disruptions to basic services, attributed to disasters</t>
  </si>
  <si>
    <t>12.5.1 National recycling rate, tons of material recycled</t>
  </si>
  <si>
    <t>13.a.1 Mobilized amount of United States dollars per year between 2020 and 2025 accountable towards the $100 billion commitment</t>
  </si>
  <si>
    <t>15.5.1 Red List Index</t>
  </si>
  <si>
    <t>16.2.3 Proportion of young women and men aged 18‑29 years who experienced sexual violence by age 18</t>
  </si>
  <si>
    <t>17.5.1 Number of countries that adopt and implement investment promotion regimes for least developed countries</t>
  </si>
  <si>
    <t>Promote sustained, inclusive and sustainable economic growth, full and productive employment and decent work for all</t>
  </si>
  <si>
    <t>1.5.2 Direct economic loss attributed to disasters in relation to global gross domestic product (GDP)</t>
  </si>
  <si>
    <t>2.5.1 Number of plant and animal genetic resources for food and agriculture secured in either medium or long-term conservation facilities</t>
  </si>
  <si>
    <t>3.3.4 Hepatitis B incidence per 100,000 population</t>
  </si>
  <si>
    <t>4.7.1 Extent to which (i) global citizenship education and (ii) education for sustainable development, including gender equality and human rights, are mainstreamed at all levels in: (a) national education policies; (b) curricula; (c) teacher education; and (d) student assessment</t>
  </si>
  <si>
    <t>5.5.2 Proportion of women in managerial positions</t>
  </si>
  <si>
    <t>6.5.2 Proportion of transboundary basin area with an operational arrangement for water cooperation</t>
  </si>
  <si>
    <t>8.6.1 Proportion of youth (aged 15-24 years) not in education, employment or training</t>
  </si>
  <si>
    <t>9.5.1 Research and development expenditure as a proportion of GDP</t>
  </si>
  <si>
    <t>10.7.2 Number of countries that have implemented well-managed migration policies</t>
  </si>
  <si>
    <t>11.6.1 Proportion of urban solid waste regularly collected and with adequate final discharge out of total urban solid waste generated, by cities</t>
  </si>
  <si>
    <t>12.6.1 Number of companies publishing sustainability reports</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</si>
  <si>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</si>
  <si>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14.a.1 Proportion of total research budget allocated to research in the field of marine technology</t>
  </si>
  <si>
    <t>15.6.1 Number of countries that have adopted legislative, administrative and policy frameworks to ensure fair and equitable sharing of benefits</t>
  </si>
  <si>
    <t>16.3.1 Proportion of victims of violence in the previous 12 months who reported their victimization to competent authorities or other officially recognized conflict resolution mechanisms</t>
  </si>
  <si>
    <t>17.6.1 Number of science and/or technology cooperation agreements and programmes between countries, by type of cooperation</t>
  </si>
  <si>
    <t>Build resilient infrastructure, promote inclusive and sustainable industrialization and foster innovation</t>
  </si>
  <si>
    <t>1.5.3 Number of countries that adopt and implement national disaster risk reduction strategies in line with the Sendai Framework for Disaster Risk Reduction 2015-2030</t>
  </si>
  <si>
    <t>2.5.2 Proportion of local breeds classified as being at risk, not-at-risk or at unknown level of risk of extinction</t>
  </si>
  <si>
    <t>3.3.5 Number of people requiring interventions against neglected tropical diseases</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</si>
  <si>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</si>
  <si>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5.6.1 Proportion of women aged 15-49 years who make their own informed decisions regarding sexual relations, contraceptive use and reproductive health care</t>
  </si>
  <si>
    <t>6.6.1 Change in the extent of water-related ecosystems over time</t>
  </si>
  <si>
    <t>8.7.1 Proportion and number of children aged 5‑17 years engaged in child labour, by sex and age</t>
  </si>
  <si>
    <t>9.5.2 Researchers (in full-time equivalent) per million inhabitants</t>
  </si>
  <si>
    <t>10.a.1 Proportion of tariff lines applied to imports from least developed countries and developing countries with zero-tariff</t>
  </si>
  <si>
    <t>11.6.2 Annual mean levels of fine particulate matter (e.g. PM2.5 and PM10) in cities (population weighted)</t>
  </si>
  <si>
    <t>12.7.1 Number of countries implementing sustainable public procurement policies and action plans</t>
  </si>
  <si>
    <t>14.b.1 Progress by countries in the degree of application of a legal/regulatory/policy/institutional framework which recognizes and protects access rights for small-scale fisheries</t>
  </si>
  <si>
    <t>15.7.1 Proportion of traded wildlife that was poached or illicitly trafficked</t>
  </si>
  <si>
    <t>16.3.2 Unsentenced detainees as a proportion of overall prison population</t>
  </si>
  <si>
    <t>17.6.2 Fixed Internet broadband subscriptions per 100 inhabitants, by speed</t>
  </si>
  <si>
    <t>Reduce inequality within and among countries</t>
  </si>
  <si>
    <t>1.5.4 Proportion of local governments that adopt and implement local disaster risk reduction strategies in line with national disaster risk reduction strategies</t>
  </si>
  <si>
    <t>2.a.1 The agriculture orientation index for government expenditures</t>
  </si>
  <si>
    <t>3.4.1 Mortality rate attributed to cardiovascular disease, cancer, diabetes or chronic respiratory disease</t>
  </si>
  <si>
    <t>4.b.1 Volume of official development assistance flows for scholarships by sector and type of study</t>
  </si>
  <si>
    <t>5.6.2 Number of countries with laws and regulations that guarantee full and equal access to women and men aged 15 years and older to sexual and reproductive health care, information and education</t>
  </si>
  <si>
    <t>6.a.1 Amount of water- and sanitation-related official development assistance that is part of a government-coordinated spending plan</t>
  </si>
  <si>
    <t>8.8.1 Frequency rates of fatal and non-fatal occupational injuries, by sex and migrant status</t>
  </si>
  <si>
    <t>9.a.1 Total official international support (official development assistance plus other official flows) to infrastructure</t>
  </si>
  <si>
    <t>10.b.1 Total resource flows for development, by recipient and donor countries and type of flow (e.g. official development assistance, foreign direct investment and other flows)</t>
  </si>
  <si>
    <t>11.7.1 Average share of the built-up area of cities that is open space for public use for all, by sex, age and persons with disabilities</t>
  </si>
  <si>
    <t>12.8.1 Extent to which (i) global citizenship education and (ii) education for sustainable development (including climate change education) are mainstreamed in (a) national education policies; (b) curricula; (c) teacher education; and (d) student assessment</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</si>
  <si>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</si>
  <si>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15.8.1 Proportion of countries adopting relevant national legislation and adequately resourcing the prevention or control of invasive alien species</t>
  </si>
  <si>
    <t>16.4.1 Total value of inward and outward illicit financial flows (in current United States dollars)</t>
  </si>
  <si>
    <t>17.7.1 Total amount of approved funding for developing countries to promote the development, transfer, dissemination and diffusion of environmentally sound technologies</t>
  </si>
  <si>
    <t>Make cities and human settlements inclusive, safe, resilient and sustainable</t>
  </si>
  <si>
    <t>1.a.1 Proportion of domestically generated resources allocated by the government directly to poverty reduction programmes</t>
  </si>
  <si>
    <t>2.a.2 Total official flows (official development assistance plus other official flows) to the agriculture sector</t>
  </si>
  <si>
    <t>3.4.2 Suicide mortality rate</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</si>
  <si>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</si>
  <si>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5.a.1 (a) Proportion of total agricultural population with ownership or secure rights over agricultural land, by sex; and (b) share of women among owners or rights-bearers of agricultural land, by type of tenure</t>
  </si>
  <si>
    <t>6.b.1 Proportion of local administrative units with established and operational policies and procedures for participation of local communities in water and sanitation management</t>
  </si>
  <si>
    <t>8.8.2 Level of national compliance of labour rights (freedom of association and collective bargaining) based on International Labour Organization (ILO) textual sources and national legislation, by sex and migrant status</t>
  </si>
  <si>
    <t>9.b.1 Proportion of medium and high-tech industry value added in total value added</t>
  </si>
  <si>
    <t>10.c.1 Remittance costs as a proportion of the amount remitted</t>
  </si>
  <si>
    <t>11.7.2 Proportion of persons victim of physical or sexual harassment, by sex, age, disability status and place of occurrence, in the previous 12 months</t>
  </si>
  <si>
    <t>12.a.1 Amount of support to developing countries on research and development for sustainable consumption and production and environmentally sound technologies</t>
  </si>
  <si>
    <t>15.9.1 Progress towards national targets established in accordance with Aichi Biodiversity Target 2 of the Strategic Plan for Biodiversity 2011-2020</t>
  </si>
  <si>
    <t>16.4.2 Proportion of seized, found or surrendered arms whose illicit origin or context has been traced or established by a competent authority in line with international instruments</t>
  </si>
  <si>
    <t>17.8.1 Proportion of individuals using the Internet</t>
  </si>
  <si>
    <t>Ensure sustainable consumption and production patterns</t>
  </si>
  <si>
    <t>1.a.2 Proportion of total government spending on essential services (education, health and social protection)</t>
  </si>
  <si>
    <t>2.b.1 Agricultural export subsidies</t>
  </si>
  <si>
    <t>3.5.1 Coverage of treatment interventions (pharmacological, psychosocial and rehabilitation and aftercare services) for substance use disorders</t>
  </si>
  <si>
    <t>5.a.2 Proportion of countries where the legal framework (including customary law) guarantees women’s equal rights to land ownership and/or control</t>
  </si>
  <si>
    <t>8.9.1 Tourism direct GDP as a proportion of total GDP and in growth rate</t>
  </si>
  <si>
    <t>9.c.1 Proportion of population covered by a mobile network, by technology</t>
  </si>
  <si>
    <t>11.a.1 Proportion of population living in cities that implement urban and regional development plans integrating population projections and resource needs, by size of city</t>
  </si>
  <si>
    <t>12.b.1 Number of sustainable tourism strategies or policies and implemented action plans with agreed monitoring and evaluation tools</t>
  </si>
  <si>
    <t>15.a.1 Official development assistance and public expenditure on conservation and sustainable use of biodiversity and ecosystems</t>
  </si>
  <si>
    <t>16.5.1 Proportion of persons who had at least one contact with a public official and who paid a bribe to a public official, or were asked for a bribe by those public officials, during the previous 12 months</t>
  </si>
  <si>
    <t>17.9.1 Dollar value of financial and technical assistance (including through North-South, South-South and triangular cooperation) committed to developing countries</t>
  </si>
  <si>
    <t>Take urgent action to combat climate change and its impactsa</t>
  </si>
  <si>
    <t>1.a.3 Sum of total grants and non-debt-creating inflows directly allocated to poverty reduction programmes as a proportion of GDP</t>
  </si>
  <si>
    <t>2.c.1 Indicator of food price anomalies</t>
  </si>
  <si>
    <t>3.5.2 Harmful use of alcohol, defined according to the national context as alcohol per capita consumption (aged 15 years and older) within a calendar year in litres of pure alcohol</t>
  </si>
  <si>
    <t>5.b.1 Proportion of individuals who own a mobile telephone, by sex</t>
  </si>
  <si>
    <t>8.9.2 Proportion of jobs in sustainable tourism industries out of total tourism jobs</t>
  </si>
  <si>
    <t>11.b.1 Number of countries that adopt and implement national disaster risk reduction strategies in line with the Sendai Framework for Disaster Risk Reduction 2015-2030</t>
  </si>
  <si>
    <t>12.c.1 Amount of fossil-fuel subsidies per unit of GDP (production and consumption) and as a proportion of total national expenditure on fossil fuels</t>
  </si>
  <si>
    <t>15.b.1 Official development assistance and public expenditure on conservation and sustainable use of biodiversity and ecosystems</t>
  </si>
  <si>
    <t>16.5.2 Proportion of businesses that had at least one contact with a public official and that paid a bribe to a public official, or were asked for a bribe by those public officials during the previous 12 months</t>
  </si>
  <si>
    <t>17.10.1 Worldwide weighted tariff-average</t>
  </si>
  <si>
    <t>Conserve and sustainably use the oceans, seas and marine resources for sustainable development</t>
  </si>
  <si>
    <t>1.b.1 Proportion of government recurrent and capital spending to sectors that disproportionately benefit women, the poor and vulnerable groups</t>
  </si>
  <si>
    <t>3.6.1 Death rate due to road traffic injuries</t>
  </si>
  <si>
    <t>5.c.1 Proportion of countries with systems to track and make public allocations for gender equality and women’s empowerment</t>
  </si>
  <si>
    <t>8.10.1 (a) Number of commercial bank branches per 100,000 adults and (b) number of automated teller machines (ATMs) per 100,000 adults</t>
  </si>
  <si>
    <t>11.b.2 Proportion of local governments that adopt and implement local disaster risk reduction strategies in line with national disaster risk reduction strategies</t>
  </si>
  <si>
    <t>15.c.1 Proportion of traded wildlife that was poached or illicitly trafficked</t>
  </si>
  <si>
    <t>16.6.1 Primary government expenditures as a proportion of original approved budget, by sector (or by budget codes or similar)</t>
  </si>
  <si>
    <t>17.11.1 Developing countries’ and least developed countries’ share of global exports</t>
  </si>
  <si>
    <t>Protect, restore and promote sustainable use of terrestrial ecosystems, sustainably manage forests, combat desertification, and halt and reverse land degradation and halt biodiversity loss</t>
  </si>
  <si>
    <t>3.7.1 Proportion of women of reproductive age (aged 15-49 years) who have their need for family planning satisfied with modern methods</t>
  </si>
  <si>
    <t>8.10.2 Proportion of adults (15 years and older) with an account at a bank or other financial institution or with a mobile-money-service provider</t>
  </si>
  <si>
    <t>11.c.1 Proportion of financial support to the least developed countries that is allocated to the construction and retrofitting of sustainable, resilient and resource-efficient buildings utilizing local materials</t>
  </si>
  <si>
    <t>16.6.2 Proportion of population satisfied with their last experience of public services</t>
  </si>
  <si>
    <t>17.12.1 Average tariffs faced by developing countries, least developed countries and small island developing States</t>
  </si>
  <si>
    <t>Promote peaceful and inclusive societies for sustainable development, provide access to justice for all and build effective, accountable and inclusive institutions at all levels</t>
  </si>
  <si>
    <t>3.7.2 Adolescent birth rate (aged 10-14 years; aged 15-19 years) per 1,000 women in that age group</t>
  </si>
  <si>
    <t>8.a.1 Aid for Trade commitments and disbursements</t>
  </si>
  <si>
    <t>16.7.1 Proportions of positions (by sex, age, persons with disabilities and population groups) in public institutions (national and local legislatures, public service, and judiciary) compared to national distributions</t>
  </si>
  <si>
    <t>17.13.1 Macroeconomic Dashboard</t>
  </si>
  <si>
    <t>Strengthen the means of implementation and revitalize the Global Partnership for Sustainable Development</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</si>
  <si>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</si>
  <si>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8.b.1 Existence of a developed and operationalized national strategy for youth employment, as a distinct strategy or as part of a national employment strategy</t>
  </si>
  <si>
    <t>16.7.2 Proportion of population who believe decision-making is inclusive and responsive, by sex, age, disability and population group</t>
  </si>
  <si>
    <t>17.14.1 Number of countries with mechanisms in place to enhance policy coherence of sustainable development</t>
  </si>
  <si>
    <t>3.8.2 Proportion of population with large household expenditures on health as a share of total household expenditure or income</t>
  </si>
  <si>
    <t>16.8.1 Proportion of members and voting rights of developing countries in international organizations</t>
  </si>
  <si>
    <t>17.15.1 Extent of use of country-owned results frameworks and planning tools by providers of development cooperation</t>
  </si>
  <si>
    <t>3.9.1 Mortality rate attributed to household and ambient air pollution</t>
  </si>
  <si>
    <t>16.9.1 Proportion of children under 5 years of age whose births have been registered with a civil authority, by age</t>
  </si>
  <si>
    <t>17.16.1 Number of countries reporting progress in multi-stakeholder development effectiveness monitoring frameworks that support the achievement of the sustainable development goals</t>
  </si>
  <si>
    <t>3.9.2 Mortality rate attributed to unsafe water, unsafe sanitation and lack of hygiene (exposure to unsafe Water, Sanitation and Hygiene for All (WASH) services)</t>
  </si>
  <si>
    <t>16.10.1 Number of verified cases of killing, kidnapping, enforced disappearance, arbitrary detention and torture of journalists, associated media personnel, trade unionists and human rights advocates in the previous 12 months</t>
  </si>
  <si>
    <t>17.17.1 Amount of United States dollars committed to public-private and civil society partnerships</t>
  </si>
  <si>
    <t>3.9.3 Mortality rate attributed to unintentional poisoning</t>
  </si>
  <si>
    <t>16.10.2 Number of countries that adopt and implement constitutional, statutory and/or policy guarantees for public access to information</t>
  </si>
  <si>
    <t>17.18.1 Proportion of sustainable development indicators produced at the national level with full disaggregation when relevant to the target, in accordance with the Fundamental Principles of Official Statistics</t>
  </si>
  <si>
    <t>3.a.1 Age-standardized prevalence of current tobacco use among persons aged 15 years and older</t>
  </si>
  <si>
    <t>16.a.1 Existence of independent national human rights institutions in compliance with the Paris Principles</t>
  </si>
  <si>
    <t>17.18.2 Number of countries that have national statistical legislation that complies with the Fundamental Principles of Official Statistics</t>
  </si>
  <si>
    <t>3.b.1 Proportion of the target population covered by all vaccines included in their national programme</t>
  </si>
  <si>
    <t>16.b.1 Proportion of population reporting having personally felt discriminated against or harassed in the previous 12 months on the basis of a ground of discrimination prohibited under international human rights law</t>
  </si>
  <si>
    <t>17.18.3 Number of countries with a national statistical plan that is fully funded and under implementation, by source of funding</t>
  </si>
  <si>
    <t>3.b.2 Total net official development assistance to medical research and basic health sectors</t>
  </si>
  <si>
    <t>17.19.1 Dollar value of all resources made available to strengthen statistical capacity in developing countries</t>
  </si>
  <si>
    <t>3.b.3 Proportion of health facilities that have a core set of relevant essential medicines available and affordable on a sustainable basis</t>
  </si>
  <si>
    <t>17.19.2 Proportion of countries that (a) have conducted at least one population and housing census in the last 10 years; and (b) have achieved 100 per cent birth registration and 80 per cent death registration</t>
  </si>
  <si>
    <t>3.c.1 Health worker density and distribution</t>
  </si>
  <si>
    <t>3.d.1 International Health Regulations (IHR) capacity and health emergency preparedness</t>
  </si>
  <si>
    <t>Goal</t>
  </si>
  <si>
    <t>Indicator</t>
  </si>
  <si>
    <t>UNSD number</t>
  </si>
  <si>
    <t>C010101</t>
  </si>
  <si>
    <t>C010201</t>
  </si>
  <si>
    <t>C010202</t>
  </si>
  <si>
    <t>C010301</t>
  </si>
  <si>
    <t>C010401</t>
  </si>
  <si>
    <t>C010402</t>
  </si>
  <si>
    <t>C010502</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</si>
  <si>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</si>
  <si>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</si>
  <si>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</si>
  <si>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</si>
  <si>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</si>
  <si>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</si>
  <si>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</si>
  <si>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</si>
  <si>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</si>
  <si>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</si>
  <si>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</si>
  <si>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</si>
  <si>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</si>
  <si>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</si>
  <si>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</si>
  <si>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</si>
  <si>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</si>
  <si>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C030101</t>
  </si>
  <si>
    <t>C030102</t>
  </si>
  <si>
    <t>C030201</t>
  </si>
  <si>
    <t>C030202</t>
  </si>
  <si>
    <t>C030301</t>
  </si>
  <si>
    <t>C030302</t>
  </si>
  <si>
    <t>C030303</t>
  </si>
  <si>
    <t>C030304</t>
  </si>
  <si>
    <t>C030305</t>
  </si>
  <si>
    <t>C030401</t>
  </si>
  <si>
    <t>C030402</t>
  </si>
  <si>
    <t>C030501</t>
  </si>
  <si>
    <t>C030502</t>
  </si>
  <si>
    <t>C030601</t>
  </si>
  <si>
    <t>C030701</t>
  </si>
  <si>
    <t>C030702</t>
  </si>
  <si>
    <t>C030801</t>
  </si>
  <si>
    <t>C030802</t>
  </si>
  <si>
    <t>C030901</t>
  </si>
  <si>
    <t>C030902</t>
  </si>
  <si>
    <t>C030903</t>
  </si>
  <si>
    <t>C030a01</t>
  </si>
  <si>
    <t>C030b01</t>
  </si>
  <si>
    <t>C030b02</t>
  </si>
  <si>
    <t>C030b03</t>
  </si>
  <si>
    <t>C030c01</t>
  </si>
  <si>
    <t>C030d01</t>
  </si>
  <si>
    <t>C040101</t>
  </si>
  <si>
    <t>C040201</t>
  </si>
  <si>
    <t>C040202</t>
  </si>
  <si>
    <t>C040301</t>
  </si>
  <si>
    <t>C040401</t>
  </si>
  <si>
    <t>C040501</t>
  </si>
  <si>
    <t>C040601</t>
  </si>
  <si>
    <t>C040701</t>
  </si>
  <si>
    <t>C040a01</t>
  </si>
  <si>
    <t>C040b01</t>
  </si>
  <si>
    <t>C040c01</t>
  </si>
  <si>
    <t>C050101</t>
  </si>
  <si>
    <t>C050201</t>
  </si>
  <si>
    <t>C050202</t>
  </si>
  <si>
    <t>C050301</t>
  </si>
  <si>
    <t>C050302</t>
  </si>
  <si>
    <t>C050401</t>
  </si>
  <si>
    <t>C050501</t>
  </si>
  <si>
    <t>C050502</t>
  </si>
  <si>
    <t>C050601</t>
  </si>
  <si>
    <t>C050602</t>
  </si>
  <si>
    <t>C050a01</t>
  </si>
  <si>
    <t>C050a02</t>
  </si>
  <si>
    <t>C050b01</t>
  </si>
  <si>
    <t>C050c01</t>
  </si>
  <si>
    <t>C060101</t>
  </si>
  <si>
    <t>C060201</t>
  </si>
  <si>
    <t>C060301</t>
  </si>
  <si>
    <t>C060302</t>
  </si>
  <si>
    <t>C060401</t>
  </si>
  <si>
    <t>C060402</t>
  </si>
  <si>
    <t>C060501</t>
  </si>
  <si>
    <t>C060502</t>
  </si>
  <si>
    <t>C060601</t>
  </si>
  <si>
    <t>C060a01</t>
  </si>
  <si>
    <t>C060b01</t>
  </si>
  <si>
    <t>C070101</t>
  </si>
  <si>
    <t>C070102</t>
  </si>
  <si>
    <t>C070201</t>
  </si>
  <si>
    <t>C070301</t>
  </si>
  <si>
    <t>C070a01</t>
  </si>
  <si>
    <t>C070b01</t>
  </si>
  <si>
    <t>C080101</t>
  </si>
  <si>
    <t>C080201</t>
  </si>
  <si>
    <t>C080301</t>
  </si>
  <si>
    <t>C080501</t>
  </si>
  <si>
    <t>C080502</t>
  </si>
  <si>
    <t>C080601</t>
  </si>
  <si>
    <t>C080701</t>
  </si>
  <si>
    <t>C080801</t>
  </si>
  <si>
    <t>C080802</t>
  </si>
  <si>
    <t>C080901</t>
  </si>
  <si>
    <t>C080902</t>
  </si>
  <si>
    <t>C080a01</t>
  </si>
  <si>
    <t>C080b01</t>
  </si>
  <si>
    <t>C081001</t>
  </si>
  <si>
    <t>C081002</t>
  </si>
  <si>
    <t>C090101</t>
  </si>
  <si>
    <t>C090102</t>
  </si>
  <si>
    <t>C090201</t>
  </si>
  <si>
    <t>C090202</t>
  </si>
  <si>
    <t>C090301</t>
  </si>
  <si>
    <t>C090302</t>
  </si>
  <si>
    <t>C090401</t>
  </si>
  <si>
    <t>C090501</t>
  </si>
  <si>
    <t>C090502</t>
  </si>
  <si>
    <t>C090a01</t>
  </si>
  <si>
    <t>C090b01</t>
  </si>
  <si>
    <t>C090c01</t>
  </si>
  <si>
    <t>C100101</t>
  </si>
  <si>
    <t>C100201</t>
  </si>
  <si>
    <t>C100401</t>
  </si>
  <si>
    <t>C100501</t>
  </si>
  <si>
    <t>C100701</t>
  </si>
  <si>
    <t>C100702</t>
  </si>
  <si>
    <t>C100a01</t>
  </si>
  <si>
    <t>C100b01</t>
  </si>
  <si>
    <t>C100c01</t>
  </si>
  <si>
    <t>C110101</t>
  </si>
  <si>
    <t>C110201</t>
  </si>
  <si>
    <t>C110301</t>
  </si>
  <si>
    <t>C110302</t>
  </si>
  <si>
    <t>C110401</t>
  </si>
  <si>
    <t>C110502</t>
  </si>
  <si>
    <t>C110601</t>
  </si>
  <si>
    <t>C110602</t>
  </si>
  <si>
    <t>C110701</t>
  </si>
  <si>
    <t>C110702</t>
  </si>
  <si>
    <t>C110a01</t>
  </si>
  <si>
    <t>C110c01</t>
  </si>
  <si>
    <t>C120101</t>
  </si>
  <si>
    <t>C120301</t>
  </si>
  <si>
    <t>C120401</t>
  </si>
  <si>
    <t>C120402</t>
  </si>
  <si>
    <t>C120501</t>
  </si>
  <si>
    <t>C120601</t>
  </si>
  <si>
    <t>C120701</t>
  </si>
  <si>
    <t>C120801</t>
  </si>
  <si>
    <t>C120a01</t>
  </si>
  <si>
    <t>C120b01</t>
  </si>
  <si>
    <t>C120c01</t>
  </si>
  <si>
    <t>C130201</t>
  </si>
  <si>
    <t>C130301</t>
  </si>
  <si>
    <t>C130302</t>
  </si>
  <si>
    <t>C130a01</t>
  </si>
  <si>
    <t>C130b01</t>
  </si>
  <si>
    <t>C140101</t>
  </si>
  <si>
    <t>C140201</t>
  </si>
  <si>
    <t>C140301</t>
  </si>
  <si>
    <t>C140401</t>
  </si>
  <si>
    <t>C140501</t>
  </si>
  <si>
    <t>C140601</t>
  </si>
  <si>
    <t>C140701</t>
  </si>
  <si>
    <t>C140a01</t>
  </si>
  <si>
    <t>C140b01</t>
  </si>
  <si>
    <t>C140c01</t>
  </si>
  <si>
    <t>C150101</t>
  </si>
  <si>
    <t>C150102</t>
  </si>
  <si>
    <t>C150201</t>
  </si>
  <si>
    <t>C150301</t>
  </si>
  <si>
    <t>C150401</t>
  </si>
  <si>
    <t>C150402</t>
  </si>
  <si>
    <t>C150501</t>
  </si>
  <si>
    <t>C150601</t>
  </si>
  <si>
    <t>C150801</t>
  </si>
  <si>
    <t>C150901</t>
  </si>
  <si>
    <t>C160101</t>
  </si>
  <si>
    <t>C160102</t>
  </si>
  <si>
    <t>C160103</t>
  </si>
  <si>
    <t>C160104</t>
  </si>
  <si>
    <t>C160201</t>
  </si>
  <si>
    <t>C160202</t>
  </si>
  <si>
    <t>C160203</t>
  </si>
  <si>
    <t>C160301</t>
  </si>
  <si>
    <t>C160302</t>
  </si>
  <si>
    <t>C160401</t>
  </si>
  <si>
    <t>C160402</t>
  </si>
  <si>
    <t>C160501</t>
  </si>
  <si>
    <t>C160502</t>
  </si>
  <si>
    <t>C160601</t>
  </si>
  <si>
    <t>C160602</t>
  </si>
  <si>
    <t>C160701</t>
  </si>
  <si>
    <t>C160702</t>
  </si>
  <si>
    <t>C160901</t>
  </si>
  <si>
    <t>C160a01</t>
  </si>
  <si>
    <t>C161001</t>
  </si>
  <si>
    <t>C161002</t>
  </si>
  <si>
    <t>C170101</t>
  </si>
  <si>
    <t>C170102</t>
  </si>
  <si>
    <t>C170201</t>
  </si>
  <si>
    <t>C170301</t>
  </si>
  <si>
    <t>C170302</t>
  </si>
  <si>
    <t>C170401</t>
  </si>
  <si>
    <t>C170501</t>
  </si>
  <si>
    <t>C170601</t>
  </si>
  <si>
    <t>C170602</t>
  </si>
  <si>
    <t>C170701</t>
  </si>
  <si>
    <t>C170801</t>
  </si>
  <si>
    <t>C170901</t>
  </si>
  <si>
    <t>C171001</t>
  </si>
  <si>
    <t>C171101</t>
  </si>
  <si>
    <t>C171201</t>
  </si>
  <si>
    <t>C171301</t>
  </si>
  <si>
    <t>C171401</t>
  </si>
  <si>
    <t>C171501</t>
  </si>
  <si>
    <t>C171601</t>
  </si>
  <si>
    <t>C171701</t>
  </si>
  <si>
    <t>C171801</t>
  </si>
  <si>
    <t>C171802</t>
  </si>
  <si>
    <t>C171803</t>
  </si>
  <si>
    <t>C171901</t>
  </si>
  <si>
    <t>C171902</t>
  </si>
  <si>
    <t>C200202</t>
  </si>
  <si>
    <t>C200203</t>
  </si>
  <si>
    <t>C200204</t>
  </si>
  <si>
    <t>C200205</t>
  </si>
  <si>
    <t>C200206</t>
  </si>
  <si>
    <t>C200207</t>
  </si>
  <si>
    <t>C200303</t>
  </si>
  <si>
    <t>C200304</t>
  </si>
  <si>
    <t>C200305</t>
  </si>
  <si>
    <t>Data Request Options</t>
  </si>
  <si>
    <t>NSO</t>
  </si>
  <si>
    <t>Monthly</t>
  </si>
  <si>
    <t>Yes</t>
  </si>
  <si>
    <t>Every 2 months</t>
  </si>
  <si>
    <t>No</t>
  </si>
  <si>
    <t>Quarterly</t>
  </si>
  <si>
    <t>Every 6 months</t>
  </si>
  <si>
    <t>Annually</t>
  </si>
  <si>
    <t>Once every two years</t>
  </si>
  <si>
    <t>Once every three years</t>
  </si>
  <si>
    <t>Once every four years</t>
  </si>
  <si>
    <t>Once every five years</t>
  </si>
  <si>
    <t>Once every ten years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</si>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</sst>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18" fillId="34" borderId="0" xfId="0" applyFont="1" applyFill="1" applyBorder="1" applyAlignment="1" applyProtection="1">
      <alignment vertical="center" wrapText="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4" zoomScale="85" zoomScaleNormal="85" workbookViewId="0">
      <selection activeCell="E16" sqref="E16"/>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0</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v>
      </c>
      <c r="E3" s="9"/>
      <c r="F3" s="4"/>
      <c r="G3" s="16"/>
      <c r="H3" s="16"/>
      <c r="I3" s="16"/>
    </row>
    <row r="4" spans="2:12" ht="50.25" customHeight="1" x14ac:dyDescent="0.2">
      <c r="B4" s="16"/>
      <c r="C4" s="16"/>
      <c r="D4" s="10" t="s">
        <v>2</v>
      </c>
      <c r="E4" s="20" t="s">
        <v>3</v>
      </c>
      <c r="F4" s="27" t="s">
        <v>4</v>
      </c>
      <c r="G4" s="16"/>
      <c r="H4" s="16"/>
      <c r="I4" s="16"/>
    </row>
    <row r="5" spans="2:12" ht="62.25" customHeight="1" x14ac:dyDescent="0.2">
      <c r="B5" s="16"/>
      <c r="C5" s="16"/>
      <c r="D5" s="10" t="s">
        <v>5</v>
      </c>
      <c r="E5" s="21" t="s">
        <v>6</v>
      </c>
      <c r="F5" s="28" t="s">
        <v>7</v>
      </c>
      <c r="G5" s="16"/>
      <c r="H5" s="16"/>
      <c r="I5" s="16"/>
    </row>
    <row r="6" spans="2:12" ht="57" x14ac:dyDescent="0.2">
      <c r="B6" s="16"/>
      <c r="C6" s="16"/>
      <c r="D6" s="10" t="s">
        <v>8</v>
      </c>
      <c r="E6" s="21" t="s">
        <v>9</v>
      </c>
      <c r="F6" s="28"/>
      <c r="G6" s="16"/>
      <c r="H6" s="16"/>
      <c r="I6" s="16"/>
    </row>
    <row r="7" spans="2:12" ht="71.25" x14ac:dyDescent="0.2">
      <c r="B7" s="16"/>
      <c r="C7" s="16"/>
      <c r="D7" s="10" t="s">
        <v>10</v>
      </c>
      <c r="E7" s="31" t="s">
        <v>11</v>
      </c>
      <c r="F7" s="28"/>
      <c r="G7" s="16"/>
      <c r="H7" s="16"/>
      <c r="I7" s="16"/>
    </row>
    <row r="8" spans="2:12" ht="27.75" hidden="1" customHeight="1" x14ac:dyDescent="0.2">
      <c r="B8" s="16"/>
      <c r="C8" s="16"/>
      <c r="D8" s="3" t="s">
        <v>12</v>
      </c>
      <c r="E8" s="3" t="str">
        <f>VLOOKUP(E5,Table3[[#All],[Indicator]:[UNSD number]], 2, FALSE)</f>
        <v>C140701</v>
      </c>
      <c r="F8" s="4"/>
      <c r="G8" s="16"/>
      <c r="H8" s="16"/>
      <c r="I8" s="16"/>
    </row>
    <row r="9" spans="2:12" hidden="1" x14ac:dyDescent="0.2">
      <c r="B9" s="16"/>
      <c r="C9" s="16"/>
      <c r="D9" s="16"/>
      <c r="E9" s="16"/>
      <c r="F9" s="4"/>
      <c r="G9" s="16"/>
      <c r="H9" s="16"/>
      <c r="I9" s="16"/>
    </row>
    <row r="10" spans="2:12" ht="54" customHeight="1" x14ac:dyDescent="0.2">
      <c r="B10" s="16"/>
      <c r="C10" s="16"/>
      <c r="D10" s="32" t="s">
        <v>13</v>
      </c>
      <c r="E10" s="32"/>
      <c r="F10" s="29"/>
      <c r="G10" s="16"/>
      <c r="H10" s="16"/>
      <c r="I10" s="16"/>
    </row>
    <row r="11" spans="2:12" x14ac:dyDescent="0.2">
      <c r="B11" s="16"/>
      <c r="C11" s="16"/>
      <c r="D11" s="6" t="s">
        <v>14</v>
      </c>
      <c r="E11" s="20" t="s">
        <v>15</v>
      </c>
      <c r="F11" s="4"/>
      <c r="G11" s="16"/>
      <c r="H11" s="16"/>
      <c r="I11" s="16"/>
    </row>
    <row r="12" spans="2:12" x14ac:dyDescent="0.2">
      <c r="B12" s="16"/>
      <c r="C12" s="16"/>
      <c r="D12" s="6" t="s">
        <v>16</v>
      </c>
      <c r="E12" s="18" t="s">
        <v>17</v>
      </c>
      <c r="F12" s="4"/>
      <c r="G12" s="16"/>
      <c r="H12" s="16"/>
      <c r="I12" s="16"/>
    </row>
    <row r="13" spans="2:12" x14ac:dyDescent="0.2">
      <c r="B13" s="16"/>
      <c r="C13" s="16"/>
      <c r="D13" s="6" t="s">
        <v>18</v>
      </c>
      <c r="E13" s="18" t="s">
        <v>19</v>
      </c>
      <c r="F13" s="4"/>
      <c r="G13" s="16"/>
      <c r="H13" s="16"/>
      <c r="I13" s="16"/>
    </row>
    <row r="14" spans="2:12" x14ac:dyDescent="0.2">
      <c r="B14" s="16"/>
      <c r="C14" s="16"/>
      <c r="D14" s="6" t="s">
        <v>20</v>
      </c>
      <c r="E14" s="18" t="s">
        <v>21</v>
      </c>
      <c r="F14" s="4"/>
      <c r="G14" s="16"/>
      <c r="H14" s="16"/>
      <c r="I14" s="16"/>
    </row>
    <row r="15" spans="2:12" x14ac:dyDescent="0.2">
      <c r="B15" s="16"/>
      <c r="C15" s="16"/>
      <c r="D15" s="6" t="s">
        <v>22</v>
      </c>
      <c r="E15" s="18" t="s">
        <v>23</v>
      </c>
      <c r="F15" s="4"/>
      <c r="G15" s="16"/>
      <c r="H15" s="16"/>
      <c r="I15" s="16"/>
    </row>
    <row r="16" spans="2:12" x14ac:dyDescent="0.2">
      <c r="B16" s="16"/>
      <c r="C16" s="16"/>
      <c r="D16" s="6" t="s">
        <v>24</v>
      </c>
      <c r="E16" s="30" t="s">
        <v>25</v>
      </c>
      <c r="F16" s="4"/>
      <c r="G16" s="16"/>
      <c r="H16" s="16"/>
      <c r="I16" s="16"/>
    </row>
    <row r="17" spans="1:9" x14ac:dyDescent="0.2">
      <c r="B17" s="16"/>
      <c r="C17" s="16"/>
      <c r="D17" s="6" t="s">
        <v>26</v>
      </c>
      <c r="E17" s="18" t="s">
        <v>27</v>
      </c>
      <c r="F17" s="4"/>
      <c r="G17" s="16"/>
      <c r="H17" s="16"/>
      <c r="I17" s="16"/>
    </row>
    <row r="18" spans="1:9" x14ac:dyDescent="0.2">
      <c r="B18" s="16"/>
      <c r="C18" s="16"/>
      <c r="D18" s="6"/>
      <c r="E18" s="18"/>
      <c r="F18" s="4"/>
      <c r="G18" s="16"/>
      <c r="H18" s="16"/>
      <c r="I18" s="16"/>
    </row>
    <row r="19" spans="1:9" x14ac:dyDescent="0.2">
      <c r="B19" s="16"/>
      <c r="C19" s="16"/>
      <c r="D19" s="6" t="s">
        <v>14</v>
      </c>
      <c r="E19" s="20" t="s">
        <v>15</v>
      </c>
      <c r="F19" s="4"/>
      <c r="G19" s="16"/>
      <c r="H19" s="16"/>
      <c r="I19" s="16"/>
    </row>
    <row r="20" spans="1:9" x14ac:dyDescent="0.2">
      <c r="B20" s="16"/>
      <c r="C20" s="16"/>
      <c r="D20" s="6" t="s">
        <v>16</v>
      </c>
      <c r="E20" s="18" t="s">
        <v>28</v>
      </c>
      <c r="F20" s="4"/>
      <c r="G20" s="16"/>
      <c r="H20" s="16"/>
      <c r="I20" s="16"/>
    </row>
    <row r="21" spans="1:9" x14ac:dyDescent="0.2">
      <c r="B21" s="16"/>
      <c r="C21" s="16"/>
      <c r="D21" s="6" t="s">
        <v>18</v>
      </c>
      <c r="E21" s="18" t="s">
        <v>29</v>
      </c>
      <c r="F21" s="4"/>
      <c r="G21" s="16"/>
      <c r="H21" s="16"/>
      <c r="I21" s="16"/>
    </row>
    <row r="22" spans="1:9" x14ac:dyDescent="0.2">
      <c r="B22" s="16"/>
      <c r="C22" s="16"/>
      <c r="D22" s="6" t="s">
        <v>20</v>
      </c>
      <c r="E22" s="18" t="s">
        <v>30</v>
      </c>
      <c r="F22" s="4"/>
      <c r="G22" s="16"/>
      <c r="H22" s="16"/>
      <c r="I22" s="16"/>
    </row>
    <row r="23" spans="1:9" x14ac:dyDescent="0.2">
      <c r="B23" s="16"/>
      <c r="C23" s="16"/>
      <c r="D23" s="6" t="s">
        <v>22</v>
      </c>
      <c r="E23" s="18" t="s">
        <v>31</v>
      </c>
      <c r="F23" s="4"/>
      <c r="G23" s="16"/>
      <c r="H23" s="16"/>
      <c r="I23" s="16"/>
    </row>
    <row r="24" spans="1:9" x14ac:dyDescent="0.2">
      <c r="B24" s="16"/>
      <c r="C24" s="16"/>
      <c r="D24" s="6" t="s">
        <v>24</v>
      </c>
      <c r="E24" s="30" t="s">
        <v>32</v>
      </c>
      <c r="F24" s="4"/>
      <c r="G24" s="16"/>
      <c r="H24" s="16"/>
      <c r="I24" s="16"/>
    </row>
    <row r="25" spans="1:9" x14ac:dyDescent="0.2">
      <c r="B25" s="16"/>
      <c r="C25" s="16"/>
      <c r="D25" s="6" t="s">
        <v>26</v>
      </c>
      <c r="E25" s="18" t="s">
        <v>27</v>
      </c>
      <c r="F25" s="4"/>
      <c r="G25" s="16"/>
      <c r="H25" s="16"/>
      <c r="I25" s="16"/>
    </row>
    <row r="26" spans="1:9" ht="21.75" customHeight="1" x14ac:dyDescent="0.2">
      <c r="B26" s="16"/>
      <c r="C26" s="16"/>
      <c r="D26" s="8" t="s">
        <v>33</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34</v>
      </c>
      <c r="B28" s="12" t="s">
        <v>35</v>
      </c>
      <c r="C28" s="12" t="s">
        <v>36</v>
      </c>
      <c r="D28" s="12" t="s">
        <v>37</v>
      </c>
      <c r="E28" s="13" t="s">
        <v>38</v>
      </c>
      <c r="F28" s="12" t="s">
        <v>39</v>
      </c>
      <c r="G28" s="12" t="s">
        <v>40</v>
      </c>
      <c r="H28" s="13" t="s">
        <v>41</v>
      </c>
      <c r="I28" s="12" t="s">
        <v>42</v>
      </c>
    </row>
    <row r="29" spans="1:9" x14ac:dyDescent="0.2">
      <c r="A29" s="5" t="str">
        <f t="shared" ref="A29:A92" si="0">$E$8</f>
        <v>C140701</v>
      </c>
      <c r="B29" s="14">
        <v>4</v>
      </c>
      <c r="C29" s="15" t="s">
        <v>43</v>
      </c>
      <c r="D29" s="15" t="s">
        <v>44</v>
      </c>
      <c r="E29" s="24"/>
      <c r="F29" s="24"/>
      <c r="G29" s="24"/>
      <c r="H29" s="24"/>
      <c r="I29" s="24"/>
    </row>
    <row r="30" spans="1:9" x14ac:dyDescent="0.2">
      <c r="A30" s="5" t="str">
        <f t="shared" si="0"/>
        <v>C140701</v>
      </c>
      <c r="B30" s="14">
        <v>248</v>
      </c>
      <c r="C30" s="15" t="s">
        <v>45</v>
      </c>
      <c r="D30" s="15" t="s">
        <v>46</v>
      </c>
      <c r="E30" s="24"/>
      <c r="F30" s="24"/>
      <c r="G30" s="25"/>
      <c r="H30" s="24"/>
      <c r="I30" s="24"/>
    </row>
    <row r="31" spans="1:9" x14ac:dyDescent="0.2">
      <c r="A31" s="5" t="str">
        <f t="shared" si="0"/>
        <v>C140701</v>
      </c>
      <c r="B31" s="14">
        <v>8</v>
      </c>
      <c r="C31" s="15" t="s">
        <v>47</v>
      </c>
      <c r="D31" s="15" t="s">
        <v>48</v>
      </c>
      <c r="E31" s="24"/>
      <c r="F31" s="24"/>
      <c r="G31" s="24"/>
      <c r="H31" s="24"/>
      <c r="I31" s="24"/>
    </row>
    <row r="32" spans="1:9" x14ac:dyDescent="0.2">
      <c r="A32" s="5" t="str">
        <f t="shared" si="0"/>
        <v>C140701</v>
      </c>
      <c r="B32" s="14">
        <v>12</v>
      </c>
      <c r="C32" s="15" t="s">
        <v>49</v>
      </c>
      <c r="D32" s="15" t="s">
        <v>50</v>
      </c>
      <c r="E32" s="24"/>
      <c r="F32" s="24"/>
      <c r="G32" s="24"/>
      <c r="H32" s="24"/>
      <c r="I32" s="24"/>
    </row>
    <row r="33" spans="1:9" x14ac:dyDescent="0.2">
      <c r="A33" s="5" t="str">
        <f t="shared" si="0"/>
        <v>C140701</v>
      </c>
      <c r="B33" s="14">
        <v>16</v>
      </c>
      <c r="C33" s="15" t="s">
        <v>51</v>
      </c>
      <c r="D33" s="15" t="s">
        <v>52</v>
      </c>
      <c r="E33" s="24"/>
      <c r="F33" s="24"/>
      <c r="G33" s="24"/>
      <c r="H33" s="24"/>
      <c r="I33" s="24"/>
    </row>
    <row r="34" spans="1:9" x14ac:dyDescent="0.2">
      <c r="A34" s="5" t="str">
        <f t="shared" si="0"/>
        <v>C140701</v>
      </c>
      <c r="B34" s="14">
        <v>20</v>
      </c>
      <c r="C34" s="15" t="s">
        <v>53</v>
      </c>
      <c r="D34" s="15" t="s">
        <v>54</v>
      </c>
      <c r="E34" s="24"/>
      <c r="F34" s="24"/>
      <c r="G34" s="24"/>
      <c r="H34" s="24"/>
      <c r="I34" s="24"/>
    </row>
    <row r="35" spans="1:9" x14ac:dyDescent="0.2">
      <c r="A35" s="5" t="str">
        <f t="shared" si="0"/>
        <v>C140701</v>
      </c>
      <c r="B35" s="14">
        <v>24</v>
      </c>
      <c r="C35" s="15" t="s">
        <v>55</v>
      </c>
      <c r="D35" s="15" t="s">
        <v>56</v>
      </c>
      <c r="E35" s="24"/>
      <c r="F35" s="24"/>
      <c r="G35" s="24"/>
      <c r="H35" s="24"/>
      <c r="I35" s="24"/>
    </row>
    <row r="36" spans="1:9" x14ac:dyDescent="0.2">
      <c r="A36" s="5" t="str">
        <f t="shared" si="0"/>
        <v>C140701</v>
      </c>
      <c r="B36" s="14">
        <v>660</v>
      </c>
      <c r="C36" s="15" t="s">
        <v>57</v>
      </c>
      <c r="D36" s="15" t="s">
        <v>58</v>
      </c>
      <c r="E36" s="24"/>
      <c r="F36" s="24"/>
      <c r="G36" s="24"/>
      <c r="H36" s="24"/>
      <c r="I36" s="24"/>
    </row>
    <row r="37" spans="1:9" x14ac:dyDescent="0.2">
      <c r="A37" s="5" t="str">
        <f t="shared" si="0"/>
        <v>C140701</v>
      </c>
      <c r="B37" s="14">
        <v>10</v>
      </c>
      <c r="C37" s="15" t="s">
        <v>59</v>
      </c>
      <c r="D37" s="15" t="s">
        <v>60</v>
      </c>
      <c r="E37" s="24"/>
      <c r="F37" s="24"/>
      <c r="G37" s="24"/>
      <c r="H37" s="24"/>
      <c r="I37" s="24"/>
    </row>
    <row r="38" spans="1:9" x14ac:dyDescent="0.2">
      <c r="A38" s="5" t="str">
        <f t="shared" si="0"/>
        <v>C140701</v>
      </c>
      <c r="B38" s="14">
        <v>28</v>
      </c>
      <c r="C38" s="15" t="s">
        <v>61</v>
      </c>
      <c r="D38" s="15" t="s">
        <v>62</v>
      </c>
      <c r="E38" s="24"/>
      <c r="F38" s="24"/>
      <c r="G38" s="24"/>
      <c r="H38" s="24"/>
      <c r="I38" s="24"/>
    </row>
    <row r="39" spans="1:9" x14ac:dyDescent="0.2">
      <c r="A39" s="5" t="str">
        <f t="shared" si="0"/>
        <v>C140701</v>
      </c>
      <c r="B39" s="14">
        <v>32</v>
      </c>
      <c r="C39" s="15" t="s">
        <v>63</v>
      </c>
      <c r="D39" s="15" t="s">
        <v>64</v>
      </c>
      <c r="E39" s="24"/>
      <c r="F39" s="24"/>
      <c r="G39" s="24"/>
      <c r="H39" s="24"/>
      <c r="I39" s="24"/>
    </row>
    <row r="40" spans="1:9" x14ac:dyDescent="0.2">
      <c r="A40" s="5" t="str">
        <f t="shared" si="0"/>
        <v>C140701</v>
      </c>
      <c r="B40" s="14">
        <v>51</v>
      </c>
      <c r="C40" s="15" t="s">
        <v>65</v>
      </c>
      <c r="D40" s="15" t="s">
        <v>66</v>
      </c>
      <c r="E40" s="24"/>
      <c r="F40" s="24"/>
      <c r="G40" s="24"/>
      <c r="H40" s="24"/>
      <c r="I40" s="24"/>
    </row>
    <row r="41" spans="1:9" x14ac:dyDescent="0.2">
      <c r="A41" s="5" t="str">
        <f t="shared" si="0"/>
        <v>C140701</v>
      </c>
      <c r="B41" s="14">
        <v>533</v>
      </c>
      <c r="C41" s="15" t="s">
        <v>67</v>
      </c>
      <c r="D41" s="15" t="s">
        <v>68</v>
      </c>
      <c r="E41" s="24"/>
      <c r="F41" s="24"/>
      <c r="G41" s="24"/>
      <c r="H41" s="24"/>
      <c r="I41" s="24"/>
    </row>
    <row r="42" spans="1:9" x14ac:dyDescent="0.2">
      <c r="A42" s="5" t="str">
        <f t="shared" si="0"/>
        <v>C140701</v>
      </c>
      <c r="B42" s="14">
        <v>36</v>
      </c>
      <c r="C42" s="15" t="s">
        <v>69</v>
      </c>
      <c r="D42" s="15" t="s">
        <v>70</v>
      </c>
      <c r="E42" s="24"/>
      <c r="F42" s="24"/>
      <c r="G42" s="24"/>
      <c r="H42" s="24"/>
      <c r="I42" s="24"/>
    </row>
    <row r="43" spans="1:9" x14ac:dyDescent="0.2">
      <c r="A43" s="5" t="str">
        <f t="shared" si="0"/>
        <v>C140701</v>
      </c>
      <c r="B43" s="14">
        <v>40</v>
      </c>
      <c r="C43" s="15" t="s">
        <v>71</v>
      </c>
      <c r="D43" s="15" t="s">
        <v>72</v>
      </c>
      <c r="E43" s="24"/>
      <c r="F43" s="24"/>
      <c r="G43" s="24"/>
      <c r="H43" s="24"/>
      <c r="I43" s="24"/>
    </row>
    <row r="44" spans="1:9" x14ac:dyDescent="0.2">
      <c r="A44" s="5" t="str">
        <f t="shared" si="0"/>
        <v>C140701</v>
      </c>
      <c r="B44" s="14">
        <v>31</v>
      </c>
      <c r="C44" s="15" t="s">
        <v>73</v>
      </c>
      <c r="D44" s="15" t="s">
        <v>74</v>
      </c>
      <c r="E44" s="24"/>
      <c r="F44" s="24"/>
      <c r="G44" s="24"/>
      <c r="H44" s="24"/>
      <c r="I44" s="24"/>
    </row>
    <row r="45" spans="1:9" x14ac:dyDescent="0.2">
      <c r="A45" s="5" t="str">
        <f t="shared" si="0"/>
        <v>C140701</v>
      </c>
      <c r="B45" s="14">
        <v>44</v>
      </c>
      <c r="C45" s="15" t="s">
        <v>75</v>
      </c>
      <c r="D45" s="15" t="s">
        <v>76</v>
      </c>
      <c r="E45" s="24"/>
      <c r="F45" s="24"/>
      <c r="G45" s="24"/>
      <c r="H45" s="24"/>
      <c r="I45" s="24"/>
    </row>
    <row r="46" spans="1:9" x14ac:dyDescent="0.2">
      <c r="A46" s="5" t="str">
        <f t="shared" si="0"/>
        <v>C140701</v>
      </c>
      <c r="B46" s="14">
        <v>48</v>
      </c>
      <c r="C46" s="15" t="s">
        <v>77</v>
      </c>
      <c r="D46" s="15" t="s">
        <v>78</v>
      </c>
      <c r="E46" s="24"/>
      <c r="F46" s="24"/>
      <c r="G46" s="24"/>
      <c r="H46" s="24"/>
      <c r="I46" s="24"/>
    </row>
    <row r="47" spans="1:9" x14ac:dyDescent="0.2">
      <c r="A47" s="5" t="str">
        <f t="shared" si="0"/>
        <v>C140701</v>
      </c>
      <c r="B47" s="14">
        <v>50</v>
      </c>
      <c r="C47" s="15" t="s">
        <v>79</v>
      </c>
      <c r="D47" s="15" t="s">
        <v>80</v>
      </c>
      <c r="E47" s="24"/>
      <c r="F47" s="24"/>
      <c r="G47" s="24"/>
      <c r="H47" s="24"/>
      <c r="I47" s="24"/>
    </row>
    <row r="48" spans="1:9" x14ac:dyDescent="0.2">
      <c r="A48" s="5" t="str">
        <f t="shared" si="0"/>
        <v>C140701</v>
      </c>
      <c r="B48" s="14">
        <v>52</v>
      </c>
      <c r="C48" s="15" t="s">
        <v>81</v>
      </c>
      <c r="D48" s="15" t="s">
        <v>82</v>
      </c>
      <c r="E48" s="24"/>
      <c r="F48" s="24"/>
      <c r="G48" s="24"/>
      <c r="H48" s="24"/>
      <c r="I48" s="24"/>
    </row>
    <row r="49" spans="1:9" x14ac:dyDescent="0.2">
      <c r="A49" s="5" t="str">
        <f t="shared" si="0"/>
        <v>C140701</v>
      </c>
      <c r="B49" s="14">
        <v>112</v>
      </c>
      <c r="C49" s="15" t="s">
        <v>83</v>
      </c>
      <c r="D49" s="15" t="s">
        <v>84</v>
      </c>
      <c r="E49" s="24"/>
      <c r="F49" s="24"/>
      <c r="G49" s="24"/>
      <c r="H49" s="24"/>
      <c r="I49" s="24"/>
    </row>
    <row r="50" spans="1:9" x14ac:dyDescent="0.2">
      <c r="A50" s="5" t="str">
        <f t="shared" si="0"/>
        <v>C140701</v>
      </c>
      <c r="B50" s="14">
        <v>56</v>
      </c>
      <c r="C50" s="15" t="s">
        <v>85</v>
      </c>
      <c r="D50" s="15" t="s">
        <v>86</v>
      </c>
      <c r="E50" s="24"/>
      <c r="F50" s="24"/>
      <c r="G50" s="24"/>
      <c r="H50" s="24"/>
      <c r="I50" s="24"/>
    </row>
    <row r="51" spans="1:9" x14ac:dyDescent="0.2">
      <c r="A51" s="5" t="str">
        <f t="shared" si="0"/>
        <v>C140701</v>
      </c>
      <c r="B51" s="14">
        <v>84</v>
      </c>
      <c r="C51" s="15" t="s">
        <v>87</v>
      </c>
      <c r="D51" s="15" t="s">
        <v>88</v>
      </c>
      <c r="E51" s="24"/>
      <c r="F51" s="24"/>
      <c r="G51" s="24"/>
      <c r="H51" s="24"/>
      <c r="I51" s="24"/>
    </row>
    <row r="52" spans="1:9" x14ac:dyDescent="0.2">
      <c r="A52" s="5" t="str">
        <f t="shared" si="0"/>
        <v>C140701</v>
      </c>
      <c r="B52" s="14">
        <v>204</v>
      </c>
      <c r="C52" s="15" t="s">
        <v>89</v>
      </c>
      <c r="D52" s="15" t="s">
        <v>90</v>
      </c>
      <c r="E52" s="24"/>
      <c r="F52" s="24"/>
      <c r="G52" s="24"/>
      <c r="H52" s="24"/>
      <c r="I52" s="24"/>
    </row>
    <row r="53" spans="1:9" x14ac:dyDescent="0.2">
      <c r="A53" s="5" t="str">
        <f t="shared" si="0"/>
        <v>C140701</v>
      </c>
      <c r="B53" s="14">
        <v>60</v>
      </c>
      <c r="C53" s="15" t="s">
        <v>91</v>
      </c>
      <c r="D53" s="15" t="s">
        <v>92</v>
      </c>
      <c r="E53" s="24"/>
      <c r="F53" s="24"/>
      <c r="G53" s="24"/>
      <c r="H53" s="24"/>
      <c r="I53" s="24"/>
    </row>
    <row r="54" spans="1:9" x14ac:dyDescent="0.2">
      <c r="A54" s="5" t="str">
        <f t="shared" si="0"/>
        <v>C140701</v>
      </c>
      <c r="B54" s="14">
        <v>64</v>
      </c>
      <c r="C54" s="15" t="s">
        <v>93</v>
      </c>
      <c r="D54" s="15" t="s">
        <v>94</v>
      </c>
      <c r="E54" s="24"/>
      <c r="F54" s="24"/>
      <c r="G54" s="24"/>
      <c r="H54" s="24"/>
      <c r="I54" s="24"/>
    </row>
    <row r="55" spans="1:9" x14ac:dyDescent="0.2">
      <c r="A55" s="5" t="str">
        <f t="shared" si="0"/>
        <v>C140701</v>
      </c>
      <c r="B55" s="14">
        <v>68</v>
      </c>
      <c r="C55" s="15" t="s">
        <v>95</v>
      </c>
      <c r="D55" s="15" t="s">
        <v>96</v>
      </c>
      <c r="E55" s="24"/>
      <c r="F55" s="24"/>
      <c r="G55" s="24"/>
      <c r="H55" s="24"/>
      <c r="I55" s="24"/>
    </row>
    <row r="56" spans="1:9" x14ac:dyDescent="0.2">
      <c r="A56" s="5" t="str">
        <f t="shared" si="0"/>
        <v>C140701</v>
      </c>
      <c r="B56" s="14">
        <v>535</v>
      </c>
      <c r="C56" s="15" t="s">
        <v>97</v>
      </c>
      <c r="D56" s="15" t="s">
        <v>98</v>
      </c>
      <c r="E56" s="24"/>
      <c r="F56" s="24"/>
      <c r="G56" s="24"/>
      <c r="H56" s="24"/>
      <c r="I56" s="24"/>
    </row>
    <row r="57" spans="1:9" x14ac:dyDescent="0.2">
      <c r="A57" s="5" t="str">
        <f t="shared" si="0"/>
        <v>C140701</v>
      </c>
      <c r="B57" s="14">
        <v>70</v>
      </c>
      <c r="C57" s="15" t="s">
        <v>99</v>
      </c>
      <c r="D57" s="15" t="s">
        <v>100</v>
      </c>
      <c r="E57" s="24"/>
      <c r="F57" s="24"/>
      <c r="G57" s="24"/>
      <c r="H57" s="24"/>
      <c r="I57" s="24"/>
    </row>
    <row r="58" spans="1:9" x14ac:dyDescent="0.2">
      <c r="A58" s="5" t="str">
        <f t="shared" si="0"/>
        <v>C140701</v>
      </c>
      <c r="B58" s="14">
        <v>72</v>
      </c>
      <c r="C58" s="15" t="s">
        <v>101</v>
      </c>
      <c r="D58" s="15" t="s">
        <v>102</v>
      </c>
      <c r="E58" s="24"/>
      <c r="F58" s="24"/>
      <c r="G58" s="24"/>
      <c r="H58" s="24"/>
      <c r="I58" s="24"/>
    </row>
    <row r="59" spans="1:9" x14ac:dyDescent="0.2">
      <c r="A59" s="5" t="str">
        <f t="shared" si="0"/>
        <v>C140701</v>
      </c>
      <c r="B59" s="14">
        <v>74</v>
      </c>
      <c r="C59" s="15" t="s">
        <v>103</v>
      </c>
      <c r="D59" s="15" t="s">
        <v>104</v>
      </c>
      <c r="E59" s="24"/>
      <c r="F59" s="24"/>
      <c r="G59" s="24"/>
      <c r="H59" s="24"/>
      <c r="I59" s="24"/>
    </row>
    <row r="60" spans="1:9" x14ac:dyDescent="0.2">
      <c r="A60" s="5" t="str">
        <f t="shared" si="0"/>
        <v>C140701</v>
      </c>
      <c r="B60" s="14">
        <v>76</v>
      </c>
      <c r="C60" s="15" t="s">
        <v>105</v>
      </c>
      <c r="D60" s="15" t="s">
        <v>106</v>
      </c>
      <c r="E60" s="24"/>
      <c r="F60" s="24"/>
      <c r="G60" s="24"/>
      <c r="H60" s="24"/>
      <c r="I60" s="24"/>
    </row>
    <row r="61" spans="1:9" x14ac:dyDescent="0.2">
      <c r="A61" s="5" t="str">
        <f t="shared" si="0"/>
        <v>C140701</v>
      </c>
      <c r="B61" s="14">
        <v>86</v>
      </c>
      <c r="C61" s="15" t="s">
        <v>107</v>
      </c>
      <c r="D61" s="15" t="s">
        <v>108</v>
      </c>
      <c r="E61" s="24"/>
      <c r="F61" s="24"/>
      <c r="G61" s="24"/>
      <c r="H61" s="24"/>
      <c r="I61" s="24"/>
    </row>
    <row r="62" spans="1:9" x14ac:dyDescent="0.2">
      <c r="A62" s="5" t="str">
        <f t="shared" si="0"/>
        <v>C140701</v>
      </c>
      <c r="B62" s="14">
        <v>92</v>
      </c>
      <c r="C62" s="15" t="s">
        <v>109</v>
      </c>
      <c r="D62" s="15" t="s">
        <v>110</v>
      </c>
      <c r="E62" s="24"/>
      <c r="F62" s="24"/>
      <c r="G62" s="24"/>
      <c r="H62" s="24"/>
      <c r="I62" s="24"/>
    </row>
    <row r="63" spans="1:9" x14ac:dyDescent="0.2">
      <c r="A63" s="5" t="str">
        <f t="shared" si="0"/>
        <v>C140701</v>
      </c>
      <c r="B63" s="14">
        <v>96</v>
      </c>
      <c r="C63" s="15" t="s">
        <v>111</v>
      </c>
      <c r="D63" s="15" t="s">
        <v>112</v>
      </c>
      <c r="E63" s="24"/>
      <c r="F63" s="24"/>
      <c r="G63" s="24"/>
      <c r="H63" s="24"/>
      <c r="I63" s="24"/>
    </row>
    <row r="64" spans="1:9" x14ac:dyDescent="0.2">
      <c r="A64" s="5" t="str">
        <f t="shared" si="0"/>
        <v>C140701</v>
      </c>
      <c r="B64" s="14">
        <v>100</v>
      </c>
      <c r="C64" s="15" t="s">
        <v>113</v>
      </c>
      <c r="D64" s="15" t="s">
        <v>114</v>
      </c>
      <c r="E64" s="24"/>
      <c r="F64" s="24"/>
      <c r="G64" s="24"/>
      <c r="H64" s="24"/>
      <c r="I64" s="24"/>
    </row>
    <row r="65" spans="1:9" x14ac:dyDescent="0.2">
      <c r="A65" s="5" t="str">
        <f t="shared" si="0"/>
        <v>C140701</v>
      </c>
      <c r="B65" s="14">
        <v>854</v>
      </c>
      <c r="C65" s="15" t="s">
        <v>115</v>
      </c>
      <c r="D65" s="15" t="s">
        <v>116</v>
      </c>
      <c r="E65" s="24"/>
      <c r="F65" s="24"/>
      <c r="G65" s="24"/>
      <c r="H65" s="24"/>
      <c r="I65" s="24"/>
    </row>
    <row r="66" spans="1:9" x14ac:dyDescent="0.2">
      <c r="A66" s="5" t="str">
        <f t="shared" si="0"/>
        <v>C140701</v>
      </c>
      <c r="B66" s="14">
        <v>108</v>
      </c>
      <c r="C66" s="15" t="s">
        <v>117</v>
      </c>
      <c r="D66" s="15" t="s">
        <v>118</v>
      </c>
      <c r="E66" s="24"/>
      <c r="F66" s="24"/>
      <c r="G66" s="24"/>
      <c r="H66" s="24"/>
      <c r="I66" s="24"/>
    </row>
    <row r="67" spans="1:9" x14ac:dyDescent="0.2">
      <c r="A67" s="5" t="str">
        <f t="shared" si="0"/>
        <v>C140701</v>
      </c>
      <c r="B67" s="14">
        <v>132</v>
      </c>
      <c r="C67" s="15" t="s">
        <v>119</v>
      </c>
      <c r="D67" s="15" t="s">
        <v>120</v>
      </c>
      <c r="E67" s="24"/>
      <c r="F67" s="24"/>
      <c r="G67" s="24"/>
      <c r="H67" s="24"/>
      <c r="I67" s="24"/>
    </row>
    <row r="68" spans="1:9" x14ac:dyDescent="0.2">
      <c r="A68" s="5" t="str">
        <f t="shared" si="0"/>
        <v>C140701</v>
      </c>
      <c r="B68" s="14">
        <v>116</v>
      </c>
      <c r="C68" s="15" t="s">
        <v>121</v>
      </c>
      <c r="D68" s="15" t="s">
        <v>122</v>
      </c>
      <c r="E68" s="24"/>
      <c r="F68" s="24"/>
      <c r="G68" s="24"/>
      <c r="H68" s="24"/>
      <c r="I68" s="24"/>
    </row>
    <row r="69" spans="1:9" x14ac:dyDescent="0.2">
      <c r="A69" s="5" t="str">
        <f t="shared" si="0"/>
        <v>C140701</v>
      </c>
      <c r="B69" s="14">
        <v>120</v>
      </c>
      <c r="C69" s="15" t="s">
        <v>123</v>
      </c>
      <c r="D69" s="15" t="s">
        <v>124</v>
      </c>
      <c r="E69" s="24"/>
      <c r="F69" s="24"/>
      <c r="G69" s="24"/>
      <c r="H69" s="24"/>
      <c r="I69" s="24"/>
    </row>
    <row r="70" spans="1:9" x14ac:dyDescent="0.2">
      <c r="A70" s="5" t="str">
        <f t="shared" si="0"/>
        <v>C140701</v>
      </c>
      <c r="B70" s="14">
        <v>124</v>
      </c>
      <c r="C70" s="15" t="s">
        <v>125</v>
      </c>
      <c r="D70" s="15" t="s">
        <v>126</v>
      </c>
      <c r="E70" s="24"/>
      <c r="F70" s="24"/>
      <c r="G70" s="24"/>
      <c r="H70" s="24"/>
      <c r="I70" s="24"/>
    </row>
    <row r="71" spans="1:9" x14ac:dyDescent="0.2">
      <c r="A71" s="5" t="str">
        <f t="shared" si="0"/>
        <v>C140701</v>
      </c>
      <c r="B71" s="14">
        <v>136</v>
      </c>
      <c r="C71" s="15" t="s">
        <v>127</v>
      </c>
      <c r="D71" s="15" t="s">
        <v>128</v>
      </c>
      <c r="E71" s="24"/>
      <c r="F71" s="24"/>
      <c r="G71" s="24"/>
      <c r="H71" s="24"/>
      <c r="I71" s="24"/>
    </row>
    <row r="72" spans="1:9" x14ac:dyDescent="0.2">
      <c r="A72" s="5" t="str">
        <f t="shared" si="0"/>
        <v>C140701</v>
      </c>
      <c r="B72" s="14">
        <v>140</v>
      </c>
      <c r="C72" s="15" t="s">
        <v>129</v>
      </c>
      <c r="D72" s="15" t="s">
        <v>130</v>
      </c>
      <c r="E72" s="24"/>
      <c r="F72" s="24"/>
      <c r="G72" s="24"/>
      <c r="H72" s="24"/>
      <c r="I72" s="24"/>
    </row>
    <row r="73" spans="1:9" x14ac:dyDescent="0.2">
      <c r="A73" s="5" t="str">
        <f t="shared" si="0"/>
        <v>C140701</v>
      </c>
      <c r="B73" s="14">
        <v>148</v>
      </c>
      <c r="C73" s="15" t="s">
        <v>131</v>
      </c>
      <c r="D73" s="15" t="s">
        <v>132</v>
      </c>
      <c r="E73" s="24"/>
      <c r="F73" s="24"/>
      <c r="G73" s="24"/>
      <c r="H73" s="24"/>
      <c r="I73" s="24"/>
    </row>
    <row r="74" spans="1:9" x14ac:dyDescent="0.2">
      <c r="A74" s="5" t="str">
        <f t="shared" si="0"/>
        <v>C140701</v>
      </c>
      <c r="B74" s="14">
        <v>152</v>
      </c>
      <c r="C74" s="15" t="s">
        <v>133</v>
      </c>
      <c r="D74" s="15" t="s">
        <v>134</v>
      </c>
      <c r="E74" s="24"/>
      <c r="F74" s="24"/>
      <c r="G74" s="24"/>
      <c r="H74" s="24"/>
      <c r="I74" s="24"/>
    </row>
    <row r="75" spans="1:9" x14ac:dyDescent="0.2">
      <c r="A75" s="5" t="str">
        <f t="shared" si="0"/>
        <v>C140701</v>
      </c>
      <c r="B75" s="14">
        <v>156</v>
      </c>
      <c r="C75" s="15" t="s">
        <v>135</v>
      </c>
      <c r="D75" s="15" t="s">
        <v>136</v>
      </c>
      <c r="E75" s="24"/>
      <c r="F75" s="24"/>
      <c r="G75" s="24"/>
      <c r="H75" s="24"/>
      <c r="I75" s="24"/>
    </row>
    <row r="76" spans="1:9" x14ac:dyDescent="0.2">
      <c r="A76" s="5" t="str">
        <f t="shared" si="0"/>
        <v>C140701</v>
      </c>
      <c r="B76" s="14">
        <v>344</v>
      </c>
      <c r="C76" s="15" t="s">
        <v>137</v>
      </c>
      <c r="D76" s="15" t="s">
        <v>138</v>
      </c>
      <c r="E76" s="24"/>
      <c r="F76" s="24"/>
      <c r="G76" s="24"/>
      <c r="H76" s="24"/>
      <c r="I76" s="24"/>
    </row>
    <row r="77" spans="1:9" x14ac:dyDescent="0.2">
      <c r="A77" s="5" t="str">
        <f t="shared" si="0"/>
        <v>C140701</v>
      </c>
      <c r="B77" s="14">
        <v>446</v>
      </c>
      <c r="C77" s="15" t="s">
        <v>139</v>
      </c>
      <c r="D77" s="15" t="s">
        <v>140</v>
      </c>
      <c r="E77" s="24"/>
      <c r="F77" s="24"/>
      <c r="G77" s="24"/>
      <c r="H77" s="24"/>
      <c r="I77" s="24"/>
    </row>
    <row r="78" spans="1:9" x14ac:dyDescent="0.2">
      <c r="A78" s="5" t="str">
        <f t="shared" si="0"/>
        <v>C140701</v>
      </c>
      <c r="B78" s="14">
        <v>162</v>
      </c>
      <c r="C78" s="15" t="s">
        <v>141</v>
      </c>
      <c r="D78" s="15" t="s">
        <v>142</v>
      </c>
      <c r="E78" s="24"/>
      <c r="F78" s="24"/>
      <c r="G78" s="24"/>
      <c r="H78" s="24"/>
      <c r="I78" s="24"/>
    </row>
    <row r="79" spans="1:9" x14ac:dyDescent="0.2">
      <c r="A79" s="5" t="str">
        <f t="shared" si="0"/>
        <v>C140701</v>
      </c>
      <c r="B79" s="14">
        <v>166</v>
      </c>
      <c r="C79" s="15" t="s">
        <v>143</v>
      </c>
      <c r="D79" s="15" t="s">
        <v>144</v>
      </c>
      <c r="E79" s="24"/>
      <c r="F79" s="24"/>
      <c r="G79" s="24"/>
      <c r="H79" s="24"/>
      <c r="I79" s="24"/>
    </row>
    <row r="80" spans="1:9" x14ac:dyDescent="0.2">
      <c r="A80" s="5" t="str">
        <f t="shared" si="0"/>
        <v>C140701</v>
      </c>
      <c r="B80" s="14">
        <v>170</v>
      </c>
      <c r="C80" s="15" t="s">
        <v>145</v>
      </c>
      <c r="D80" s="15" t="s">
        <v>146</v>
      </c>
      <c r="E80" s="24"/>
      <c r="F80" s="24"/>
      <c r="G80" s="24"/>
      <c r="H80" s="24"/>
      <c r="I80" s="24"/>
    </row>
    <row r="81" spans="1:9" x14ac:dyDescent="0.2">
      <c r="A81" s="5" t="str">
        <f t="shared" si="0"/>
        <v>C140701</v>
      </c>
      <c r="B81" s="14">
        <v>174</v>
      </c>
      <c r="C81" s="15" t="s">
        <v>147</v>
      </c>
      <c r="D81" s="15" t="s">
        <v>148</v>
      </c>
      <c r="E81" s="24"/>
      <c r="F81" s="24"/>
      <c r="G81" s="24"/>
      <c r="H81" s="24"/>
      <c r="I81" s="24"/>
    </row>
    <row r="82" spans="1:9" x14ac:dyDescent="0.2">
      <c r="A82" s="5" t="str">
        <f t="shared" si="0"/>
        <v>C140701</v>
      </c>
      <c r="B82" s="14">
        <v>178</v>
      </c>
      <c r="C82" s="15" t="s">
        <v>149</v>
      </c>
      <c r="D82" s="15" t="s">
        <v>150</v>
      </c>
      <c r="E82" s="24"/>
      <c r="F82" s="24"/>
      <c r="G82" s="24"/>
      <c r="H82" s="24"/>
      <c r="I82" s="24"/>
    </row>
    <row r="83" spans="1:9" x14ac:dyDescent="0.2">
      <c r="A83" s="5" t="str">
        <f t="shared" si="0"/>
        <v>C140701</v>
      </c>
      <c r="B83" s="14">
        <v>184</v>
      </c>
      <c r="C83" s="15" t="s">
        <v>151</v>
      </c>
      <c r="D83" s="15" t="s">
        <v>152</v>
      </c>
      <c r="E83" s="24"/>
      <c r="F83" s="24"/>
      <c r="G83" s="24"/>
      <c r="H83" s="24"/>
      <c r="I83" s="24"/>
    </row>
    <row r="84" spans="1:9" x14ac:dyDescent="0.2">
      <c r="A84" s="5" t="str">
        <f t="shared" si="0"/>
        <v>C140701</v>
      </c>
      <c r="B84" s="14">
        <v>188</v>
      </c>
      <c r="C84" s="15" t="s">
        <v>153</v>
      </c>
      <c r="D84" s="15" t="s">
        <v>154</v>
      </c>
      <c r="E84" s="24"/>
      <c r="F84" s="24"/>
      <c r="G84" s="24"/>
      <c r="H84" s="24"/>
      <c r="I84" s="24"/>
    </row>
    <row r="85" spans="1:9" x14ac:dyDescent="0.2">
      <c r="A85" s="5" t="str">
        <f t="shared" si="0"/>
        <v>C140701</v>
      </c>
      <c r="B85" s="14">
        <v>384</v>
      </c>
      <c r="C85" s="15" t="s">
        <v>155</v>
      </c>
      <c r="D85" s="15" t="s">
        <v>156</v>
      </c>
      <c r="E85" s="24"/>
      <c r="F85" s="24"/>
      <c r="G85" s="24"/>
      <c r="H85" s="24"/>
      <c r="I85" s="24"/>
    </row>
    <row r="86" spans="1:9" x14ac:dyDescent="0.2">
      <c r="A86" s="5" t="str">
        <f t="shared" si="0"/>
        <v>C140701</v>
      </c>
      <c r="B86" s="14">
        <v>191</v>
      </c>
      <c r="C86" s="15" t="s">
        <v>157</v>
      </c>
      <c r="D86" s="15" t="s">
        <v>158</v>
      </c>
      <c r="E86" s="24"/>
      <c r="F86" s="24"/>
      <c r="G86" s="24"/>
      <c r="H86" s="24"/>
      <c r="I86" s="24"/>
    </row>
    <row r="87" spans="1:9" x14ac:dyDescent="0.2">
      <c r="A87" s="5" t="str">
        <f t="shared" si="0"/>
        <v>C140701</v>
      </c>
      <c r="B87" s="14">
        <v>192</v>
      </c>
      <c r="C87" s="15" t="s">
        <v>159</v>
      </c>
      <c r="D87" s="15" t="s">
        <v>160</v>
      </c>
      <c r="E87" s="24"/>
      <c r="F87" s="24"/>
      <c r="G87" s="24"/>
      <c r="H87" s="24"/>
      <c r="I87" s="24"/>
    </row>
    <row r="88" spans="1:9" x14ac:dyDescent="0.2">
      <c r="A88" s="5" t="str">
        <f t="shared" si="0"/>
        <v>C140701</v>
      </c>
      <c r="B88" s="14">
        <v>531</v>
      </c>
      <c r="C88" s="15" t="s">
        <v>161</v>
      </c>
      <c r="D88" s="15" t="s">
        <v>162</v>
      </c>
      <c r="E88" s="24"/>
      <c r="F88" s="24"/>
      <c r="G88" s="24"/>
      <c r="H88" s="24"/>
      <c r="I88" s="24"/>
    </row>
    <row r="89" spans="1:9" x14ac:dyDescent="0.2">
      <c r="A89" s="5" t="str">
        <f t="shared" si="0"/>
        <v>C140701</v>
      </c>
      <c r="B89" s="14">
        <v>196</v>
      </c>
      <c r="C89" s="15" t="s">
        <v>163</v>
      </c>
      <c r="D89" s="15" t="s">
        <v>164</v>
      </c>
      <c r="E89" s="24"/>
      <c r="F89" s="24"/>
      <c r="G89" s="24"/>
      <c r="H89" s="24"/>
      <c r="I89" s="24"/>
    </row>
    <row r="90" spans="1:9" x14ac:dyDescent="0.2">
      <c r="A90" s="5" t="str">
        <f t="shared" si="0"/>
        <v>C140701</v>
      </c>
      <c r="B90" s="14">
        <v>203</v>
      </c>
      <c r="C90" s="15" t="s">
        <v>165</v>
      </c>
      <c r="D90" s="15" t="s">
        <v>166</v>
      </c>
      <c r="E90" s="24"/>
      <c r="F90" s="24"/>
      <c r="G90" s="24"/>
      <c r="H90" s="24"/>
      <c r="I90" s="24"/>
    </row>
    <row r="91" spans="1:9" x14ac:dyDescent="0.2">
      <c r="A91" s="5" t="str">
        <f t="shared" si="0"/>
        <v>C140701</v>
      </c>
      <c r="B91" s="14">
        <v>408</v>
      </c>
      <c r="C91" s="15" t="s">
        <v>167</v>
      </c>
      <c r="D91" s="15" t="s">
        <v>168</v>
      </c>
      <c r="E91" s="24"/>
      <c r="F91" s="24"/>
      <c r="G91" s="24"/>
      <c r="H91" s="24"/>
      <c r="I91" s="24"/>
    </row>
    <row r="92" spans="1:9" x14ac:dyDescent="0.2">
      <c r="A92" s="5" t="str">
        <f t="shared" si="0"/>
        <v>C140701</v>
      </c>
      <c r="B92" s="14">
        <v>180</v>
      </c>
      <c r="C92" s="15" t="s">
        <v>169</v>
      </c>
      <c r="D92" s="15" t="s">
        <v>170</v>
      </c>
      <c r="E92" s="24"/>
      <c r="F92" s="24"/>
      <c r="G92" s="24"/>
      <c r="H92" s="24"/>
      <c r="I92" s="24"/>
    </row>
    <row r="93" spans="1:9" x14ac:dyDescent="0.2">
      <c r="A93" s="5" t="str">
        <f t="shared" ref="A93:A156" si="1">$E$8</f>
        <v>C140701</v>
      </c>
      <c r="B93" s="14">
        <v>208</v>
      </c>
      <c r="C93" s="15" t="s">
        <v>171</v>
      </c>
      <c r="D93" s="15" t="s">
        <v>172</v>
      </c>
      <c r="E93" s="24"/>
      <c r="F93" s="24"/>
      <c r="G93" s="24"/>
      <c r="H93" s="24"/>
      <c r="I93" s="24"/>
    </row>
    <row r="94" spans="1:9" x14ac:dyDescent="0.2">
      <c r="A94" s="5" t="str">
        <f t="shared" si="1"/>
        <v>C140701</v>
      </c>
      <c r="B94" s="14">
        <v>262</v>
      </c>
      <c r="C94" s="15" t="s">
        <v>173</v>
      </c>
      <c r="D94" s="15" t="s">
        <v>174</v>
      </c>
      <c r="E94" s="24"/>
      <c r="F94" s="24"/>
      <c r="G94" s="24"/>
      <c r="H94" s="24"/>
      <c r="I94" s="24"/>
    </row>
    <row r="95" spans="1:9" x14ac:dyDescent="0.2">
      <c r="A95" s="5" t="str">
        <f t="shared" si="1"/>
        <v>C140701</v>
      </c>
      <c r="B95" s="14">
        <v>212</v>
      </c>
      <c r="C95" s="15" t="s">
        <v>175</v>
      </c>
      <c r="D95" s="15" t="s">
        <v>176</v>
      </c>
      <c r="E95" s="24"/>
      <c r="F95" s="24"/>
      <c r="G95" s="24"/>
      <c r="H95" s="24"/>
      <c r="I95" s="24"/>
    </row>
    <row r="96" spans="1:9" x14ac:dyDescent="0.2">
      <c r="A96" s="5" t="str">
        <f t="shared" si="1"/>
        <v>C140701</v>
      </c>
      <c r="B96" s="14">
        <v>214</v>
      </c>
      <c r="C96" s="15" t="s">
        <v>177</v>
      </c>
      <c r="D96" s="15" t="s">
        <v>178</v>
      </c>
      <c r="E96" s="24"/>
      <c r="F96" s="24"/>
      <c r="G96" s="24"/>
      <c r="H96" s="24"/>
      <c r="I96" s="24"/>
    </row>
    <row r="97" spans="1:9" x14ac:dyDescent="0.2">
      <c r="A97" s="5" t="str">
        <f t="shared" si="1"/>
        <v>C140701</v>
      </c>
      <c r="B97" s="14">
        <v>218</v>
      </c>
      <c r="C97" s="15" t="s">
        <v>179</v>
      </c>
      <c r="D97" s="15" t="s">
        <v>180</v>
      </c>
      <c r="E97" s="24"/>
      <c r="F97" s="24"/>
      <c r="G97" s="24"/>
      <c r="H97" s="24"/>
      <c r="I97" s="24"/>
    </row>
    <row r="98" spans="1:9" x14ac:dyDescent="0.2">
      <c r="A98" s="5" t="str">
        <f t="shared" si="1"/>
        <v>C140701</v>
      </c>
      <c r="B98" s="14">
        <v>818</v>
      </c>
      <c r="C98" s="15" t="s">
        <v>181</v>
      </c>
      <c r="D98" s="15" t="s">
        <v>182</v>
      </c>
      <c r="E98" s="24"/>
      <c r="F98" s="24"/>
      <c r="G98" s="24"/>
      <c r="H98" s="24"/>
      <c r="I98" s="24"/>
    </row>
    <row r="99" spans="1:9" x14ac:dyDescent="0.2">
      <c r="A99" s="5" t="str">
        <f t="shared" si="1"/>
        <v>C140701</v>
      </c>
      <c r="B99" s="14">
        <v>222</v>
      </c>
      <c r="C99" s="15" t="s">
        <v>183</v>
      </c>
      <c r="D99" s="15" t="s">
        <v>184</v>
      </c>
      <c r="E99" s="24"/>
      <c r="F99" s="24"/>
      <c r="G99" s="24"/>
      <c r="H99" s="24"/>
      <c r="I99" s="24"/>
    </row>
    <row r="100" spans="1:9" x14ac:dyDescent="0.2">
      <c r="A100" s="5" t="str">
        <f t="shared" si="1"/>
        <v>C140701</v>
      </c>
      <c r="B100" s="14">
        <v>226</v>
      </c>
      <c r="C100" s="15" t="s">
        <v>185</v>
      </c>
      <c r="D100" s="15" t="s">
        <v>186</v>
      </c>
      <c r="E100" s="24"/>
      <c r="F100" s="24"/>
      <c r="G100" s="24"/>
      <c r="H100" s="24"/>
      <c r="I100" s="24"/>
    </row>
    <row r="101" spans="1:9" x14ac:dyDescent="0.2">
      <c r="A101" s="5" t="str">
        <f t="shared" si="1"/>
        <v>C140701</v>
      </c>
      <c r="B101" s="14">
        <v>232</v>
      </c>
      <c r="C101" s="15" t="s">
        <v>187</v>
      </c>
      <c r="D101" s="15" t="s">
        <v>188</v>
      </c>
      <c r="E101" s="24"/>
      <c r="F101" s="24"/>
      <c r="G101" s="24"/>
      <c r="H101" s="24"/>
      <c r="I101" s="24"/>
    </row>
    <row r="102" spans="1:9" x14ac:dyDescent="0.2">
      <c r="A102" s="5" t="str">
        <f t="shared" si="1"/>
        <v>C140701</v>
      </c>
      <c r="B102" s="14">
        <v>233</v>
      </c>
      <c r="C102" s="15" t="s">
        <v>189</v>
      </c>
      <c r="D102" s="15" t="s">
        <v>190</v>
      </c>
      <c r="E102" s="24"/>
      <c r="F102" s="24"/>
      <c r="G102" s="24"/>
      <c r="H102" s="24"/>
      <c r="I102" s="24"/>
    </row>
    <row r="103" spans="1:9" x14ac:dyDescent="0.2">
      <c r="A103" s="5" t="str">
        <f t="shared" si="1"/>
        <v>C140701</v>
      </c>
      <c r="B103" s="14">
        <v>231</v>
      </c>
      <c r="C103" s="15" t="s">
        <v>191</v>
      </c>
      <c r="D103" s="15" t="s">
        <v>192</v>
      </c>
      <c r="E103" s="24"/>
      <c r="F103" s="24"/>
      <c r="G103" s="24"/>
      <c r="H103" s="24"/>
      <c r="I103" s="24"/>
    </row>
    <row r="104" spans="1:9" x14ac:dyDescent="0.2">
      <c r="A104" s="5" t="str">
        <f t="shared" si="1"/>
        <v>C140701</v>
      </c>
      <c r="B104" s="14">
        <v>238</v>
      </c>
      <c r="C104" s="15" t="s">
        <v>193</v>
      </c>
      <c r="D104" s="15" t="s">
        <v>194</v>
      </c>
      <c r="E104" s="24"/>
      <c r="F104" s="24"/>
      <c r="G104" s="24"/>
      <c r="H104" s="24"/>
      <c r="I104" s="24"/>
    </row>
    <row r="105" spans="1:9" x14ac:dyDescent="0.2">
      <c r="A105" s="5" t="str">
        <f t="shared" si="1"/>
        <v>C140701</v>
      </c>
      <c r="B105" s="14">
        <v>234</v>
      </c>
      <c r="C105" s="15" t="s">
        <v>195</v>
      </c>
      <c r="D105" s="15" t="s">
        <v>196</v>
      </c>
      <c r="E105" s="24"/>
      <c r="F105" s="24"/>
      <c r="G105" s="24"/>
      <c r="H105" s="24"/>
      <c r="I105" s="24"/>
    </row>
    <row r="106" spans="1:9" x14ac:dyDescent="0.2">
      <c r="A106" s="5" t="str">
        <f t="shared" si="1"/>
        <v>C140701</v>
      </c>
      <c r="B106" s="14">
        <v>242</v>
      </c>
      <c r="C106" s="15" t="s">
        <v>197</v>
      </c>
      <c r="D106" s="15" t="s">
        <v>198</v>
      </c>
      <c r="E106" s="24"/>
      <c r="F106" s="24"/>
      <c r="G106" s="24"/>
      <c r="H106" s="24"/>
      <c r="I106" s="24"/>
    </row>
    <row r="107" spans="1:9" x14ac:dyDescent="0.2">
      <c r="A107" s="5" t="str">
        <f t="shared" si="1"/>
        <v>C140701</v>
      </c>
      <c r="B107" s="14">
        <v>246</v>
      </c>
      <c r="C107" s="15" t="s">
        <v>199</v>
      </c>
      <c r="D107" s="15" t="s">
        <v>200</v>
      </c>
      <c r="E107" s="24"/>
      <c r="F107" s="24"/>
      <c r="G107" s="24"/>
      <c r="H107" s="24"/>
      <c r="I107" s="24"/>
    </row>
    <row r="108" spans="1:9" x14ac:dyDescent="0.2">
      <c r="A108" s="5" t="str">
        <f t="shared" si="1"/>
        <v>C140701</v>
      </c>
      <c r="B108" s="14">
        <v>250</v>
      </c>
      <c r="C108" s="15" t="s">
        <v>201</v>
      </c>
      <c r="D108" s="15" t="s">
        <v>202</v>
      </c>
      <c r="E108" s="24"/>
      <c r="F108" s="24"/>
      <c r="G108" s="24"/>
      <c r="H108" s="24"/>
      <c r="I108" s="24"/>
    </row>
    <row r="109" spans="1:9" x14ac:dyDescent="0.2">
      <c r="A109" s="5" t="str">
        <f t="shared" si="1"/>
        <v>C140701</v>
      </c>
      <c r="B109" s="14">
        <v>254</v>
      </c>
      <c r="C109" s="15" t="s">
        <v>203</v>
      </c>
      <c r="D109" s="15" t="s">
        <v>204</v>
      </c>
      <c r="E109" s="24"/>
      <c r="F109" s="24"/>
      <c r="G109" s="24"/>
      <c r="H109" s="24"/>
      <c r="I109" s="24"/>
    </row>
    <row r="110" spans="1:9" x14ac:dyDescent="0.2">
      <c r="A110" s="5" t="str">
        <f t="shared" si="1"/>
        <v>C140701</v>
      </c>
      <c r="B110" s="14">
        <v>258</v>
      </c>
      <c r="C110" s="15" t="s">
        <v>205</v>
      </c>
      <c r="D110" s="15" t="s">
        <v>206</v>
      </c>
      <c r="E110" s="24"/>
      <c r="F110" s="24"/>
      <c r="G110" s="24"/>
      <c r="H110" s="24"/>
      <c r="I110" s="24"/>
    </row>
    <row r="111" spans="1:9" x14ac:dyDescent="0.2">
      <c r="A111" s="5" t="str">
        <f t="shared" si="1"/>
        <v>C140701</v>
      </c>
      <c r="B111" s="14">
        <v>260</v>
      </c>
      <c r="C111" s="15" t="s">
        <v>207</v>
      </c>
      <c r="D111" s="15" t="s">
        <v>208</v>
      </c>
      <c r="E111" s="24"/>
      <c r="F111" s="24"/>
      <c r="G111" s="24"/>
      <c r="H111" s="24"/>
      <c r="I111" s="24"/>
    </row>
    <row r="112" spans="1:9" x14ac:dyDescent="0.2">
      <c r="A112" s="5" t="str">
        <f t="shared" si="1"/>
        <v>C140701</v>
      </c>
      <c r="B112" s="14">
        <v>266</v>
      </c>
      <c r="C112" s="15" t="s">
        <v>209</v>
      </c>
      <c r="D112" s="15" t="s">
        <v>210</v>
      </c>
      <c r="E112" s="24"/>
      <c r="F112" s="24"/>
      <c r="G112" s="24"/>
      <c r="H112" s="24"/>
      <c r="I112" s="24"/>
    </row>
    <row r="113" spans="1:9" x14ac:dyDescent="0.2">
      <c r="A113" s="5" t="str">
        <f t="shared" si="1"/>
        <v>C140701</v>
      </c>
      <c r="B113" s="14">
        <v>270</v>
      </c>
      <c r="C113" s="15" t="s">
        <v>211</v>
      </c>
      <c r="D113" s="15" t="s">
        <v>212</v>
      </c>
      <c r="E113" s="24"/>
      <c r="F113" s="24"/>
      <c r="G113" s="24"/>
      <c r="H113" s="24"/>
      <c r="I113" s="24"/>
    </row>
    <row r="114" spans="1:9" x14ac:dyDescent="0.2">
      <c r="A114" s="5" t="str">
        <f t="shared" si="1"/>
        <v>C140701</v>
      </c>
      <c r="B114" s="14">
        <v>268</v>
      </c>
      <c r="C114" s="15" t="s">
        <v>213</v>
      </c>
      <c r="D114" s="15" t="s">
        <v>214</v>
      </c>
      <c r="E114" s="24"/>
      <c r="F114" s="24"/>
      <c r="G114" s="24"/>
      <c r="H114" s="24"/>
      <c r="I114" s="24"/>
    </row>
    <row r="115" spans="1:9" x14ac:dyDescent="0.2">
      <c r="A115" s="5" t="str">
        <f t="shared" si="1"/>
        <v>C140701</v>
      </c>
      <c r="B115" s="14">
        <v>276</v>
      </c>
      <c r="C115" s="15" t="s">
        <v>215</v>
      </c>
      <c r="D115" s="15" t="s">
        <v>216</v>
      </c>
      <c r="E115" s="24"/>
      <c r="F115" s="24"/>
      <c r="G115" s="24"/>
      <c r="H115" s="24"/>
      <c r="I115" s="24"/>
    </row>
    <row r="116" spans="1:9" x14ac:dyDescent="0.2">
      <c r="A116" s="5" t="str">
        <f t="shared" si="1"/>
        <v>C140701</v>
      </c>
      <c r="B116" s="14">
        <v>288</v>
      </c>
      <c r="C116" s="15" t="s">
        <v>217</v>
      </c>
      <c r="D116" s="15" t="s">
        <v>218</v>
      </c>
      <c r="E116" s="24"/>
      <c r="F116" s="24"/>
      <c r="G116" s="24"/>
      <c r="H116" s="24"/>
      <c r="I116" s="24"/>
    </row>
    <row r="117" spans="1:9" x14ac:dyDescent="0.2">
      <c r="A117" s="5" t="str">
        <f t="shared" si="1"/>
        <v>C140701</v>
      </c>
      <c r="B117" s="14">
        <v>292</v>
      </c>
      <c r="C117" s="15" t="s">
        <v>219</v>
      </c>
      <c r="D117" s="15" t="s">
        <v>220</v>
      </c>
      <c r="E117" s="24"/>
      <c r="F117" s="24"/>
      <c r="G117" s="24"/>
      <c r="H117" s="24"/>
      <c r="I117" s="24"/>
    </row>
    <row r="118" spans="1:9" x14ac:dyDescent="0.2">
      <c r="A118" s="5" t="str">
        <f t="shared" si="1"/>
        <v>C140701</v>
      </c>
      <c r="B118" s="14">
        <v>300</v>
      </c>
      <c r="C118" s="15" t="s">
        <v>221</v>
      </c>
      <c r="D118" s="15" t="s">
        <v>222</v>
      </c>
      <c r="E118" s="24"/>
      <c r="F118" s="24"/>
      <c r="G118" s="24"/>
      <c r="H118" s="24"/>
      <c r="I118" s="24"/>
    </row>
    <row r="119" spans="1:9" x14ac:dyDescent="0.2">
      <c r="A119" s="5" t="str">
        <f t="shared" si="1"/>
        <v>C140701</v>
      </c>
      <c r="B119" s="14">
        <v>304</v>
      </c>
      <c r="C119" s="15" t="s">
        <v>223</v>
      </c>
      <c r="D119" s="15" t="s">
        <v>224</v>
      </c>
      <c r="E119" s="24"/>
      <c r="F119" s="24"/>
      <c r="G119" s="24"/>
      <c r="H119" s="24"/>
      <c r="I119" s="24"/>
    </row>
    <row r="120" spans="1:9" x14ac:dyDescent="0.2">
      <c r="A120" s="5" t="str">
        <f t="shared" si="1"/>
        <v>C140701</v>
      </c>
      <c r="B120" s="14">
        <v>308</v>
      </c>
      <c r="C120" s="15" t="s">
        <v>225</v>
      </c>
      <c r="D120" s="15" t="s">
        <v>226</v>
      </c>
      <c r="E120" s="24"/>
      <c r="F120" s="24"/>
      <c r="G120" s="24"/>
      <c r="H120" s="24"/>
      <c r="I120" s="24"/>
    </row>
    <row r="121" spans="1:9" x14ac:dyDescent="0.2">
      <c r="A121" s="5" t="str">
        <f t="shared" si="1"/>
        <v>C140701</v>
      </c>
      <c r="B121" s="14">
        <v>312</v>
      </c>
      <c r="C121" s="15" t="s">
        <v>227</v>
      </c>
      <c r="D121" s="15" t="s">
        <v>228</v>
      </c>
      <c r="E121" s="24"/>
      <c r="F121" s="24"/>
      <c r="G121" s="24"/>
      <c r="H121" s="24"/>
      <c r="I121" s="24"/>
    </row>
    <row r="122" spans="1:9" x14ac:dyDescent="0.2">
      <c r="A122" s="5" t="str">
        <f t="shared" si="1"/>
        <v>C140701</v>
      </c>
      <c r="B122" s="14">
        <v>316</v>
      </c>
      <c r="C122" s="15" t="s">
        <v>229</v>
      </c>
      <c r="D122" s="15" t="s">
        <v>230</v>
      </c>
      <c r="E122" s="24"/>
      <c r="F122" s="24"/>
      <c r="G122" s="24"/>
      <c r="H122" s="24"/>
      <c r="I122" s="24"/>
    </row>
    <row r="123" spans="1:9" x14ac:dyDescent="0.2">
      <c r="A123" s="5" t="str">
        <f t="shared" si="1"/>
        <v>C140701</v>
      </c>
      <c r="B123" s="14">
        <v>320</v>
      </c>
      <c r="C123" s="15" t="s">
        <v>231</v>
      </c>
      <c r="D123" s="15" t="s">
        <v>232</v>
      </c>
      <c r="E123" s="24"/>
      <c r="F123" s="24"/>
      <c r="G123" s="24"/>
      <c r="H123" s="24"/>
      <c r="I123" s="24"/>
    </row>
    <row r="124" spans="1:9" x14ac:dyDescent="0.2">
      <c r="A124" s="5" t="str">
        <f t="shared" si="1"/>
        <v>C140701</v>
      </c>
      <c r="B124" s="14">
        <v>831</v>
      </c>
      <c r="C124" s="15" t="s">
        <v>233</v>
      </c>
      <c r="D124" s="15" t="s">
        <v>234</v>
      </c>
      <c r="E124" s="24"/>
      <c r="F124" s="24"/>
      <c r="G124" s="24"/>
      <c r="H124" s="24"/>
      <c r="I124" s="24"/>
    </row>
    <row r="125" spans="1:9" x14ac:dyDescent="0.2">
      <c r="A125" s="5" t="str">
        <f t="shared" si="1"/>
        <v>C140701</v>
      </c>
      <c r="B125" s="14">
        <v>324</v>
      </c>
      <c r="C125" s="15" t="s">
        <v>235</v>
      </c>
      <c r="D125" s="15" t="s">
        <v>236</v>
      </c>
      <c r="E125" s="24"/>
      <c r="F125" s="24"/>
      <c r="G125" s="24"/>
      <c r="H125" s="24"/>
      <c r="I125" s="24"/>
    </row>
    <row r="126" spans="1:9" x14ac:dyDescent="0.2">
      <c r="A126" s="5" t="str">
        <f t="shared" si="1"/>
        <v>C140701</v>
      </c>
      <c r="B126" s="14">
        <v>624</v>
      </c>
      <c r="C126" s="15" t="s">
        <v>237</v>
      </c>
      <c r="D126" s="15" t="s">
        <v>238</v>
      </c>
      <c r="E126" s="24"/>
      <c r="F126" s="24"/>
      <c r="G126" s="24"/>
      <c r="H126" s="24"/>
      <c r="I126" s="24"/>
    </row>
    <row r="127" spans="1:9" x14ac:dyDescent="0.2">
      <c r="A127" s="5" t="str">
        <f t="shared" si="1"/>
        <v>C140701</v>
      </c>
      <c r="B127" s="14">
        <v>328</v>
      </c>
      <c r="C127" s="15" t="s">
        <v>239</v>
      </c>
      <c r="D127" s="15" t="s">
        <v>240</v>
      </c>
      <c r="E127" s="24"/>
      <c r="F127" s="24"/>
      <c r="G127" s="24"/>
      <c r="H127" s="24"/>
      <c r="I127" s="24"/>
    </row>
    <row r="128" spans="1:9" x14ac:dyDescent="0.2">
      <c r="A128" s="5" t="str">
        <f t="shared" si="1"/>
        <v>C140701</v>
      </c>
      <c r="B128" s="14">
        <v>332</v>
      </c>
      <c r="C128" s="15" t="s">
        <v>241</v>
      </c>
      <c r="D128" s="15" t="s">
        <v>242</v>
      </c>
      <c r="E128" s="24"/>
      <c r="F128" s="24"/>
      <c r="G128" s="24"/>
      <c r="H128" s="24"/>
      <c r="I128" s="24"/>
    </row>
    <row r="129" spans="1:9" x14ac:dyDescent="0.2">
      <c r="A129" s="5" t="str">
        <f t="shared" si="1"/>
        <v>C140701</v>
      </c>
      <c r="B129" s="14">
        <v>334</v>
      </c>
      <c r="C129" s="15" t="s">
        <v>243</v>
      </c>
      <c r="D129" s="15" t="s">
        <v>244</v>
      </c>
      <c r="E129" s="24"/>
      <c r="F129" s="24"/>
      <c r="G129" s="24"/>
      <c r="H129" s="24"/>
      <c r="I129" s="24"/>
    </row>
    <row r="130" spans="1:9" x14ac:dyDescent="0.2">
      <c r="A130" s="5" t="str">
        <f t="shared" si="1"/>
        <v>C140701</v>
      </c>
      <c r="B130" s="14">
        <v>336</v>
      </c>
      <c r="C130" s="15" t="s">
        <v>245</v>
      </c>
      <c r="D130" s="15" t="s">
        <v>246</v>
      </c>
      <c r="E130" s="24"/>
      <c r="F130" s="24"/>
      <c r="G130" s="24"/>
      <c r="H130" s="24"/>
      <c r="I130" s="24"/>
    </row>
    <row r="131" spans="1:9" x14ac:dyDescent="0.2">
      <c r="A131" s="5" t="str">
        <f t="shared" si="1"/>
        <v>C140701</v>
      </c>
      <c r="B131" s="14">
        <v>340</v>
      </c>
      <c r="C131" s="15" t="s">
        <v>247</v>
      </c>
      <c r="D131" s="15" t="s">
        <v>248</v>
      </c>
      <c r="E131" s="24"/>
      <c r="F131" s="24"/>
      <c r="G131" s="24"/>
      <c r="H131" s="24"/>
      <c r="I131" s="24"/>
    </row>
    <row r="132" spans="1:9" x14ac:dyDescent="0.2">
      <c r="A132" s="5" t="str">
        <f t="shared" si="1"/>
        <v>C140701</v>
      </c>
      <c r="B132" s="14">
        <v>348</v>
      </c>
      <c r="C132" s="15" t="s">
        <v>249</v>
      </c>
      <c r="D132" s="15" t="s">
        <v>250</v>
      </c>
      <c r="E132" s="24"/>
      <c r="F132" s="24"/>
      <c r="G132" s="24"/>
      <c r="H132" s="24"/>
      <c r="I132" s="24"/>
    </row>
    <row r="133" spans="1:9" x14ac:dyDescent="0.2">
      <c r="A133" s="5" t="str">
        <f t="shared" si="1"/>
        <v>C140701</v>
      </c>
      <c r="B133" s="14">
        <v>352</v>
      </c>
      <c r="C133" s="15" t="s">
        <v>251</v>
      </c>
      <c r="D133" s="15" t="s">
        <v>252</v>
      </c>
      <c r="E133" s="24"/>
      <c r="F133" s="24"/>
      <c r="G133" s="24"/>
      <c r="H133" s="24"/>
      <c r="I133" s="24"/>
    </row>
    <row r="134" spans="1:9" x14ac:dyDescent="0.2">
      <c r="A134" s="5" t="str">
        <f t="shared" si="1"/>
        <v>C140701</v>
      </c>
      <c r="B134" s="14">
        <v>356</v>
      </c>
      <c r="C134" s="15" t="s">
        <v>253</v>
      </c>
      <c r="D134" s="15" t="s">
        <v>254</v>
      </c>
      <c r="E134" s="24"/>
      <c r="F134" s="24"/>
      <c r="G134" s="24"/>
      <c r="H134" s="24"/>
      <c r="I134" s="24"/>
    </row>
    <row r="135" spans="1:9" x14ac:dyDescent="0.2">
      <c r="A135" s="5" t="str">
        <f t="shared" si="1"/>
        <v>C140701</v>
      </c>
      <c r="B135" s="14">
        <v>360</v>
      </c>
      <c r="C135" s="15" t="s">
        <v>255</v>
      </c>
      <c r="D135" s="15" t="s">
        <v>256</v>
      </c>
      <c r="E135" s="24"/>
      <c r="F135" s="24"/>
      <c r="G135" s="24"/>
      <c r="H135" s="24"/>
      <c r="I135" s="24"/>
    </row>
    <row r="136" spans="1:9" x14ac:dyDescent="0.2">
      <c r="A136" s="5" t="str">
        <f t="shared" si="1"/>
        <v>C140701</v>
      </c>
      <c r="B136" s="14">
        <v>364</v>
      </c>
      <c r="C136" s="15" t="s">
        <v>257</v>
      </c>
      <c r="D136" s="15" t="s">
        <v>258</v>
      </c>
      <c r="E136" s="24"/>
      <c r="F136" s="24"/>
      <c r="G136" s="24"/>
      <c r="H136" s="24"/>
      <c r="I136" s="24"/>
    </row>
    <row r="137" spans="1:9" x14ac:dyDescent="0.2">
      <c r="A137" s="5" t="str">
        <f t="shared" si="1"/>
        <v>C140701</v>
      </c>
      <c r="B137" s="14">
        <v>368</v>
      </c>
      <c r="C137" s="15" t="s">
        <v>259</v>
      </c>
      <c r="D137" s="15" t="s">
        <v>260</v>
      </c>
      <c r="E137" s="24"/>
      <c r="F137" s="24"/>
      <c r="G137" s="24"/>
      <c r="H137" s="24"/>
      <c r="I137" s="24"/>
    </row>
    <row r="138" spans="1:9" x14ac:dyDescent="0.2">
      <c r="A138" s="5" t="str">
        <f t="shared" si="1"/>
        <v>C140701</v>
      </c>
      <c r="B138" s="14">
        <v>372</v>
      </c>
      <c r="C138" s="15" t="s">
        <v>261</v>
      </c>
      <c r="D138" s="15" t="s">
        <v>262</v>
      </c>
      <c r="E138" s="24"/>
      <c r="F138" s="24"/>
      <c r="G138" s="24"/>
      <c r="H138" s="24"/>
      <c r="I138" s="24"/>
    </row>
    <row r="139" spans="1:9" x14ac:dyDescent="0.2">
      <c r="A139" s="5" t="str">
        <f t="shared" si="1"/>
        <v>C140701</v>
      </c>
      <c r="B139" s="14">
        <v>833</v>
      </c>
      <c r="C139" s="15" t="s">
        <v>263</v>
      </c>
      <c r="D139" s="15" t="s">
        <v>264</v>
      </c>
      <c r="E139" s="24"/>
      <c r="F139" s="24"/>
      <c r="G139" s="24"/>
      <c r="H139" s="24"/>
      <c r="I139" s="24"/>
    </row>
    <row r="140" spans="1:9" x14ac:dyDescent="0.2">
      <c r="A140" s="5" t="str">
        <f t="shared" si="1"/>
        <v>C140701</v>
      </c>
      <c r="B140" s="14">
        <v>376</v>
      </c>
      <c r="C140" s="15" t="s">
        <v>265</v>
      </c>
      <c r="D140" s="15" t="s">
        <v>266</v>
      </c>
      <c r="E140" s="24"/>
      <c r="F140" s="24"/>
      <c r="G140" s="24"/>
      <c r="H140" s="24"/>
      <c r="I140" s="24"/>
    </row>
    <row r="141" spans="1:9" x14ac:dyDescent="0.2">
      <c r="A141" s="5" t="str">
        <f t="shared" si="1"/>
        <v>C140701</v>
      </c>
      <c r="B141" s="14">
        <v>380</v>
      </c>
      <c r="C141" s="15" t="s">
        <v>267</v>
      </c>
      <c r="D141" s="15" t="s">
        <v>268</v>
      </c>
      <c r="E141" s="24"/>
      <c r="F141" s="24"/>
      <c r="G141" s="24"/>
      <c r="H141" s="24"/>
      <c r="I141" s="24"/>
    </row>
    <row r="142" spans="1:9" x14ac:dyDescent="0.2">
      <c r="A142" s="5" t="str">
        <f t="shared" si="1"/>
        <v>C140701</v>
      </c>
      <c r="B142" s="14">
        <v>388</v>
      </c>
      <c r="C142" s="15" t="s">
        <v>269</v>
      </c>
      <c r="D142" s="15" t="s">
        <v>270</v>
      </c>
      <c r="E142" s="24"/>
      <c r="F142" s="24"/>
      <c r="G142" s="24"/>
      <c r="H142" s="24"/>
      <c r="I142" s="24"/>
    </row>
    <row r="143" spans="1:9" x14ac:dyDescent="0.2">
      <c r="A143" s="5" t="str">
        <f t="shared" si="1"/>
        <v>C140701</v>
      </c>
      <c r="B143" s="14">
        <v>392</v>
      </c>
      <c r="C143" s="15" t="s">
        <v>271</v>
      </c>
      <c r="D143" s="15" t="s">
        <v>272</v>
      </c>
      <c r="E143" s="24"/>
      <c r="F143" s="24"/>
      <c r="G143" s="24"/>
      <c r="H143" s="24"/>
      <c r="I143" s="24"/>
    </row>
    <row r="144" spans="1:9" x14ac:dyDescent="0.2">
      <c r="A144" s="5" t="str">
        <f t="shared" si="1"/>
        <v>C140701</v>
      </c>
      <c r="B144" s="14">
        <v>832</v>
      </c>
      <c r="C144" s="15" t="s">
        <v>273</v>
      </c>
      <c r="D144" s="15" t="s">
        <v>274</v>
      </c>
      <c r="E144" s="24"/>
      <c r="F144" s="24"/>
      <c r="G144" s="24"/>
      <c r="H144" s="24"/>
      <c r="I144" s="24"/>
    </row>
    <row r="145" spans="1:9" x14ac:dyDescent="0.2">
      <c r="A145" s="5" t="str">
        <f t="shared" si="1"/>
        <v>C140701</v>
      </c>
      <c r="B145" s="14">
        <v>400</v>
      </c>
      <c r="C145" s="15" t="s">
        <v>275</v>
      </c>
      <c r="D145" s="15" t="s">
        <v>276</v>
      </c>
      <c r="E145" s="24"/>
      <c r="F145" s="24"/>
      <c r="G145" s="24"/>
      <c r="H145" s="24"/>
      <c r="I145" s="24"/>
    </row>
    <row r="146" spans="1:9" x14ac:dyDescent="0.2">
      <c r="A146" s="5" t="str">
        <f t="shared" si="1"/>
        <v>C140701</v>
      </c>
      <c r="B146" s="14">
        <v>398</v>
      </c>
      <c r="C146" s="15" t="s">
        <v>277</v>
      </c>
      <c r="D146" s="15" t="s">
        <v>278</v>
      </c>
      <c r="E146" s="24"/>
      <c r="F146" s="24"/>
      <c r="G146" s="24"/>
      <c r="H146" s="24"/>
      <c r="I146" s="24"/>
    </row>
    <row r="147" spans="1:9" x14ac:dyDescent="0.2">
      <c r="A147" s="5" t="str">
        <f t="shared" si="1"/>
        <v>C140701</v>
      </c>
      <c r="B147" s="14">
        <v>404</v>
      </c>
      <c r="C147" s="15" t="s">
        <v>279</v>
      </c>
      <c r="D147" s="15" t="s">
        <v>280</v>
      </c>
      <c r="E147" s="24"/>
      <c r="F147" s="24"/>
      <c r="G147" s="24"/>
      <c r="H147" s="24"/>
      <c r="I147" s="24"/>
    </row>
    <row r="148" spans="1:9" x14ac:dyDescent="0.2">
      <c r="A148" s="5" t="str">
        <f t="shared" si="1"/>
        <v>C140701</v>
      </c>
      <c r="B148" s="14">
        <v>296</v>
      </c>
      <c r="C148" s="15" t="s">
        <v>281</v>
      </c>
      <c r="D148" s="15" t="s">
        <v>282</v>
      </c>
      <c r="E148" s="24"/>
      <c r="F148" s="24"/>
      <c r="G148" s="24"/>
      <c r="H148" s="24"/>
      <c r="I148" s="24"/>
    </row>
    <row r="149" spans="1:9" x14ac:dyDescent="0.2">
      <c r="A149" s="5" t="str">
        <f t="shared" si="1"/>
        <v>C140701</v>
      </c>
      <c r="B149" s="14">
        <v>414</v>
      </c>
      <c r="C149" s="15" t="s">
        <v>283</v>
      </c>
      <c r="D149" s="15" t="s">
        <v>284</v>
      </c>
      <c r="E149" s="24"/>
      <c r="F149" s="24"/>
      <c r="G149" s="24"/>
      <c r="H149" s="24"/>
      <c r="I149" s="24"/>
    </row>
    <row r="150" spans="1:9" x14ac:dyDescent="0.2">
      <c r="A150" s="5" t="str">
        <f t="shared" si="1"/>
        <v>C140701</v>
      </c>
      <c r="B150" s="14">
        <v>417</v>
      </c>
      <c r="C150" s="15" t="s">
        <v>285</v>
      </c>
      <c r="D150" s="15" t="s">
        <v>286</v>
      </c>
      <c r="E150" s="24"/>
      <c r="F150" s="24"/>
      <c r="G150" s="24"/>
      <c r="H150" s="24"/>
      <c r="I150" s="24"/>
    </row>
    <row r="151" spans="1:9" x14ac:dyDescent="0.2">
      <c r="A151" s="5" t="str">
        <f t="shared" si="1"/>
        <v>C140701</v>
      </c>
      <c r="B151" s="14">
        <v>418</v>
      </c>
      <c r="C151" s="15" t="s">
        <v>287</v>
      </c>
      <c r="D151" s="15" t="s">
        <v>288</v>
      </c>
      <c r="E151" s="24"/>
      <c r="F151" s="24"/>
      <c r="G151" s="24"/>
      <c r="H151" s="24"/>
      <c r="I151" s="24"/>
    </row>
    <row r="152" spans="1:9" x14ac:dyDescent="0.2">
      <c r="A152" s="5" t="str">
        <f t="shared" si="1"/>
        <v>C140701</v>
      </c>
      <c r="B152" s="14">
        <v>428</v>
      </c>
      <c r="C152" s="15" t="s">
        <v>289</v>
      </c>
      <c r="D152" s="15" t="s">
        <v>290</v>
      </c>
      <c r="E152" s="24"/>
      <c r="F152" s="24"/>
      <c r="G152" s="24"/>
      <c r="H152" s="24"/>
      <c r="I152" s="24"/>
    </row>
    <row r="153" spans="1:9" x14ac:dyDescent="0.2">
      <c r="A153" s="5" t="str">
        <f t="shared" si="1"/>
        <v>C140701</v>
      </c>
      <c r="B153" s="14">
        <v>422</v>
      </c>
      <c r="C153" s="15" t="s">
        <v>291</v>
      </c>
      <c r="D153" s="15" t="s">
        <v>292</v>
      </c>
      <c r="E153" s="24"/>
      <c r="F153" s="24"/>
      <c r="G153" s="24"/>
      <c r="H153" s="24"/>
      <c r="I153" s="24"/>
    </row>
    <row r="154" spans="1:9" x14ac:dyDescent="0.2">
      <c r="A154" s="5" t="str">
        <f t="shared" si="1"/>
        <v>C140701</v>
      </c>
      <c r="B154" s="14">
        <v>426</v>
      </c>
      <c r="C154" s="15" t="s">
        <v>293</v>
      </c>
      <c r="D154" s="15" t="s">
        <v>294</v>
      </c>
      <c r="E154" s="24"/>
      <c r="F154" s="24"/>
      <c r="G154" s="24"/>
      <c r="H154" s="24"/>
      <c r="I154" s="24"/>
    </row>
    <row r="155" spans="1:9" x14ac:dyDescent="0.2">
      <c r="A155" s="5" t="str">
        <f t="shared" si="1"/>
        <v>C140701</v>
      </c>
      <c r="B155" s="14">
        <v>430</v>
      </c>
      <c r="C155" s="15" t="s">
        <v>295</v>
      </c>
      <c r="D155" s="15" t="s">
        <v>296</v>
      </c>
      <c r="E155" s="24"/>
      <c r="F155" s="24"/>
      <c r="G155" s="24"/>
      <c r="H155" s="24"/>
      <c r="I155" s="24"/>
    </row>
    <row r="156" spans="1:9" x14ac:dyDescent="0.2">
      <c r="A156" s="5" t="str">
        <f t="shared" si="1"/>
        <v>C140701</v>
      </c>
      <c r="B156" s="14">
        <v>434</v>
      </c>
      <c r="C156" s="15" t="s">
        <v>297</v>
      </c>
      <c r="D156" s="15" t="s">
        <v>298</v>
      </c>
      <c r="E156" s="24"/>
      <c r="F156" s="24"/>
      <c r="G156" s="24"/>
      <c r="H156" s="24"/>
      <c r="I156" s="24"/>
    </row>
    <row r="157" spans="1:9" x14ac:dyDescent="0.2">
      <c r="A157" s="5" t="str">
        <f t="shared" ref="A157:A220" si="2">$E$8</f>
        <v>C140701</v>
      </c>
      <c r="B157" s="14">
        <v>438</v>
      </c>
      <c r="C157" s="15" t="s">
        <v>299</v>
      </c>
      <c r="D157" s="15" t="s">
        <v>300</v>
      </c>
      <c r="E157" s="24"/>
      <c r="F157" s="24"/>
      <c r="G157" s="24"/>
      <c r="H157" s="24"/>
      <c r="I157" s="24"/>
    </row>
    <row r="158" spans="1:9" x14ac:dyDescent="0.2">
      <c r="A158" s="5" t="str">
        <f t="shared" si="2"/>
        <v>C140701</v>
      </c>
      <c r="B158" s="14">
        <v>440</v>
      </c>
      <c r="C158" s="15" t="s">
        <v>301</v>
      </c>
      <c r="D158" s="15" t="s">
        <v>302</v>
      </c>
      <c r="E158" s="24"/>
      <c r="F158" s="24"/>
      <c r="G158" s="24"/>
      <c r="H158" s="24"/>
      <c r="I158" s="24"/>
    </row>
    <row r="159" spans="1:9" x14ac:dyDescent="0.2">
      <c r="A159" s="5" t="str">
        <f t="shared" si="2"/>
        <v>C140701</v>
      </c>
      <c r="B159" s="14">
        <v>442</v>
      </c>
      <c r="C159" s="15" t="s">
        <v>303</v>
      </c>
      <c r="D159" s="15" t="s">
        <v>304</v>
      </c>
      <c r="E159" s="24"/>
      <c r="F159" s="24"/>
      <c r="G159" s="24"/>
      <c r="H159" s="24"/>
      <c r="I159" s="24"/>
    </row>
    <row r="160" spans="1:9" x14ac:dyDescent="0.2">
      <c r="A160" s="5" t="str">
        <f t="shared" si="2"/>
        <v>C140701</v>
      </c>
      <c r="B160" s="14">
        <v>450</v>
      </c>
      <c r="C160" s="15" t="s">
        <v>305</v>
      </c>
      <c r="D160" s="15" t="s">
        <v>306</v>
      </c>
      <c r="E160" s="24"/>
      <c r="F160" s="24"/>
      <c r="G160" s="24"/>
      <c r="H160" s="24"/>
      <c r="I160" s="24"/>
    </row>
    <row r="161" spans="1:9" x14ac:dyDescent="0.2">
      <c r="A161" s="5" t="str">
        <f t="shared" si="2"/>
        <v>C140701</v>
      </c>
      <c r="B161" s="14">
        <v>454</v>
      </c>
      <c r="C161" s="15" t="s">
        <v>307</v>
      </c>
      <c r="D161" s="15" t="s">
        <v>308</v>
      </c>
      <c r="E161" s="24"/>
      <c r="F161" s="24"/>
      <c r="G161" s="24"/>
      <c r="H161" s="24"/>
      <c r="I161" s="24"/>
    </row>
    <row r="162" spans="1:9" x14ac:dyDescent="0.2">
      <c r="A162" s="5" t="str">
        <f t="shared" si="2"/>
        <v>C140701</v>
      </c>
      <c r="B162" s="14">
        <v>458</v>
      </c>
      <c r="C162" s="15" t="s">
        <v>309</v>
      </c>
      <c r="D162" s="15" t="s">
        <v>310</v>
      </c>
      <c r="E162" s="24"/>
      <c r="F162" s="24"/>
      <c r="G162" s="24"/>
      <c r="H162" s="24"/>
      <c r="I162" s="24"/>
    </row>
    <row r="163" spans="1:9" x14ac:dyDescent="0.2">
      <c r="A163" s="5" t="str">
        <f t="shared" si="2"/>
        <v>C140701</v>
      </c>
      <c r="B163" s="14">
        <v>462</v>
      </c>
      <c r="C163" s="15" t="s">
        <v>311</v>
      </c>
      <c r="D163" s="15" t="s">
        <v>312</v>
      </c>
      <c r="E163" s="24"/>
      <c r="F163" s="24"/>
      <c r="G163" s="24"/>
      <c r="H163" s="24"/>
      <c r="I163" s="24"/>
    </row>
    <row r="164" spans="1:9" x14ac:dyDescent="0.2">
      <c r="A164" s="5" t="str">
        <f t="shared" si="2"/>
        <v>C140701</v>
      </c>
      <c r="B164" s="14">
        <v>466</v>
      </c>
      <c r="C164" s="15" t="s">
        <v>313</v>
      </c>
      <c r="D164" s="15" t="s">
        <v>314</v>
      </c>
      <c r="E164" s="24"/>
      <c r="F164" s="24"/>
      <c r="G164" s="24"/>
      <c r="H164" s="24"/>
      <c r="I164" s="24"/>
    </row>
    <row r="165" spans="1:9" x14ac:dyDescent="0.2">
      <c r="A165" s="5" t="str">
        <f t="shared" si="2"/>
        <v>C140701</v>
      </c>
      <c r="B165" s="14">
        <v>470</v>
      </c>
      <c r="C165" s="15" t="s">
        <v>315</v>
      </c>
      <c r="D165" s="15" t="s">
        <v>316</v>
      </c>
      <c r="E165" s="24"/>
      <c r="F165" s="24"/>
      <c r="G165" s="24"/>
      <c r="H165" s="24"/>
      <c r="I165" s="24"/>
    </row>
    <row r="166" spans="1:9" x14ac:dyDescent="0.2">
      <c r="A166" s="5" t="str">
        <f t="shared" si="2"/>
        <v>C140701</v>
      </c>
      <c r="B166" s="14">
        <v>584</v>
      </c>
      <c r="C166" s="15" t="s">
        <v>317</v>
      </c>
      <c r="D166" s="15" t="s">
        <v>318</v>
      </c>
      <c r="E166" s="24"/>
      <c r="F166" s="24"/>
      <c r="G166" s="24"/>
      <c r="H166" s="24"/>
      <c r="I166" s="24"/>
    </row>
    <row r="167" spans="1:9" x14ac:dyDescent="0.2">
      <c r="A167" s="5" t="str">
        <f t="shared" si="2"/>
        <v>C140701</v>
      </c>
      <c r="B167" s="14">
        <v>474</v>
      </c>
      <c r="C167" s="15" t="s">
        <v>319</v>
      </c>
      <c r="D167" s="15" t="s">
        <v>320</v>
      </c>
      <c r="E167" s="24"/>
      <c r="F167" s="24"/>
      <c r="G167" s="24"/>
      <c r="H167" s="24"/>
      <c r="I167" s="24"/>
    </row>
    <row r="168" spans="1:9" x14ac:dyDescent="0.2">
      <c r="A168" s="5" t="str">
        <f t="shared" si="2"/>
        <v>C140701</v>
      </c>
      <c r="B168" s="14">
        <v>478</v>
      </c>
      <c r="C168" s="15" t="s">
        <v>321</v>
      </c>
      <c r="D168" s="15" t="s">
        <v>322</v>
      </c>
      <c r="E168" s="24"/>
      <c r="F168" s="24"/>
      <c r="G168" s="24"/>
      <c r="H168" s="24"/>
      <c r="I168" s="24"/>
    </row>
    <row r="169" spans="1:9" x14ac:dyDescent="0.2">
      <c r="A169" s="5" t="str">
        <f t="shared" si="2"/>
        <v>C140701</v>
      </c>
      <c r="B169" s="14">
        <v>480</v>
      </c>
      <c r="C169" s="15" t="s">
        <v>323</v>
      </c>
      <c r="D169" s="15" t="s">
        <v>324</v>
      </c>
      <c r="E169" s="24"/>
      <c r="F169" s="24"/>
      <c r="G169" s="24"/>
      <c r="H169" s="24"/>
      <c r="I169" s="24"/>
    </row>
    <row r="170" spans="1:9" x14ac:dyDescent="0.2">
      <c r="A170" s="5" t="str">
        <f t="shared" si="2"/>
        <v>C140701</v>
      </c>
      <c r="B170" s="14">
        <v>175</v>
      </c>
      <c r="C170" s="15" t="s">
        <v>325</v>
      </c>
      <c r="D170" s="15" t="s">
        <v>326</v>
      </c>
      <c r="E170" s="24"/>
      <c r="F170" s="24"/>
      <c r="G170" s="24"/>
      <c r="H170" s="24"/>
      <c r="I170" s="24"/>
    </row>
    <row r="171" spans="1:9" x14ac:dyDescent="0.2">
      <c r="A171" s="5" t="str">
        <f t="shared" si="2"/>
        <v>C140701</v>
      </c>
      <c r="B171" s="14">
        <v>484</v>
      </c>
      <c r="C171" s="15" t="s">
        <v>327</v>
      </c>
      <c r="D171" s="15" t="s">
        <v>328</v>
      </c>
      <c r="E171" s="24"/>
      <c r="F171" s="24"/>
      <c r="G171" s="24"/>
      <c r="H171" s="24"/>
      <c r="I171" s="24"/>
    </row>
    <row r="172" spans="1:9" x14ac:dyDescent="0.2">
      <c r="A172" s="5" t="str">
        <f t="shared" si="2"/>
        <v>C140701</v>
      </c>
      <c r="B172" s="14">
        <v>583</v>
      </c>
      <c r="C172" s="15" t="s">
        <v>329</v>
      </c>
      <c r="D172" s="15" t="s">
        <v>330</v>
      </c>
      <c r="E172" s="24"/>
      <c r="F172" s="24"/>
      <c r="G172" s="24"/>
      <c r="H172" s="24"/>
      <c r="I172" s="24"/>
    </row>
    <row r="173" spans="1:9" x14ac:dyDescent="0.2">
      <c r="A173" s="5" t="str">
        <f t="shared" si="2"/>
        <v>C140701</v>
      </c>
      <c r="B173" s="14">
        <v>492</v>
      </c>
      <c r="C173" s="15" t="s">
        <v>331</v>
      </c>
      <c r="D173" s="15" t="s">
        <v>332</v>
      </c>
      <c r="E173" s="24"/>
      <c r="F173" s="24"/>
      <c r="G173" s="24"/>
      <c r="H173" s="24"/>
      <c r="I173" s="24"/>
    </row>
    <row r="174" spans="1:9" x14ac:dyDescent="0.2">
      <c r="A174" s="5" t="str">
        <f t="shared" si="2"/>
        <v>C140701</v>
      </c>
      <c r="B174" s="14">
        <v>496</v>
      </c>
      <c r="C174" s="15" t="s">
        <v>333</v>
      </c>
      <c r="D174" s="15" t="s">
        <v>334</v>
      </c>
      <c r="E174" s="24"/>
      <c r="F174" s="24"/>
      <c r="G174" s="24"/>
      <c r="H174" s="24"/>
      <c r="I174" s="24"/>
    </row>
    <row r="175" spans="1:9" x14ac:dyDescent="0.2">
      <c r="A175" s="5" t="str">
        <f t="shared" si="2"/>
        <v>C140701</v>
      </c>
      <c r="B175" s="14">
        <v>499</v>
      </c>
      <c r="C175" s="15" t="s">
        <v>335</v>
      </c>
      <c r="D175" s="15" t="s">
        <v>336</v>
      </c>
      <c r="E175" s="24"/>
      <c r="F175" s="24"/>
      <c r="G175" s="24"/>
      <c r="H175" s="24"/>
      <c r="I175" s="24"/>
    </row>
    <row r="176" spans="1:9" x14ac:dyDescent="0.2">
      <c r="A176" s="5" t="str">
        <f t="shared" si="2"/>
        <v>C140701</v>
      </c>
      <c r="B176" s="14">
        <v>500</v>
      </c>
      <c r="C176" s="15" t="s">
        <v>337</v>
      </c>
      <c r="D176" s="15" t="s">
        <v>338</v>
      </c>
      <c r="E176" s="24"/>
      <c r="F176" s="24"/>
      <c r="G176" s="24"/>
      <c r="H176" s="24"/>
      <c r="I176" s="24"/>
    </row>
    <row r="177" spans="1:9" x14ac:dyDescent="0.2">
      <c r="A177" s="5" t="str">
        <f t="shared" si="2"/>
        <v>C140701</v>
      </c>
      <c r="B177" s="14">
        <v>504</v>
      </c>
      <c r="C177" s="15" t="s">
        <v>339</v>
      </c>
      <c r="D177" s="15" t="s">
        <v>340</v>
      </c>
      <c r="E177" s="24"/>
      <c r="F177" s="24"/>
      <c r="G177" s="24"/>
      <c r="H177" s="24"/>
      <c r="I177" s="24"/>
    </row>
    <row r="178" spans="1:9" x14ac:dyDescent="0.2">
      <c r="A178" s="5" t="str">
        <f t="shared" si="2"/>
        <v>C140701</v>
      </c>
      <c r="B178" s="14">
        <v>508</v>
      </c>
      <c r="C178" s="15" t="s">
        <v>341</v>
      </c>
      <c r="D178" s="15" t="s">
        <v>342</v>
      </c>
      <c r="E178" s="24"/>
      <c r="F178" s="24"/>
      <c r="G178" s="24"/>
      <c r="H178" s="24"/>
      <c r="I178" s="24"/>
    </row>
    <row r="179" spans="1:9" x14ac:dyDescent="0.2">
      <c r="A179" s="5" t="str">
        <f t="shared" si="2"/>
        <v>C140701</v>
      </c>
      <c r="B179" s="14">
        <v>104</v>
      </c>
      <c r="C179" s="15" t="s">
        <v>343</v>
      </c>
      <c r="D179" s="15" t="s">
        <v>344</v>
      </c>
      <c r="E179" s="24"/>
      <c r="F179" s="24"/>
      <c r="G179" s="24"/>
      <c r="H179" s="24"/>
      <c r="I179" s="24"/>
    </row>
    <row r="180" spans="1:9" x14ac:dyDescent="0.2">
      <c r="A180" s="5" t="str">
        <f t="shared" si="2"/>
        <v>C140701</v>
      </c>
      <c r="B180" s="14">
        <v>516</v>
      </c>
      <c r="C180" s="15" t="s">
        <v>345</v>
      </c>
      <c r="D180" s="15" t="s">
        <v>346</v>
      </c>
      <c r="E180" s="24"/>
      <c r="F180" s="24"/>
      <c r="G180" s="24"/>
      <c r="H180" s="24"/>
      <c r="I180" s="24"/>
    </row>
    <row r="181" spans="1:9" x14ac:dyDescent="0.2">
      <c r="A181" s="5" t="str">
        <f t="shared" si="2"/>
        <v>C140701</v>
      </c>
      <c r="B181" s="14">
        <v>520</v>
      </c>
      <c r="C181" s="15" t="s">
        <v>347</v>
      </c>
      <c r="D181" s="15" t="s">
        <v>348</v>
      </c>
      <c r="E181" s="24"/>
      <c r="F181" s="24"/>
      <c r="G181" s="24"/>
      <c r="H181" s="24"/>
      <c r="I181" s="24"/>
    </row>
    <row r="182" spans="1:9" x14ac:dyDescent="0.2">
      <c r="A182" s="5" t="str">
        <f t="shared" si="2"/>
        <v>C140701</v>
      </c>
      <c r="B182" s="14">
        <v>524</v>
      </c>
      <c r="C182" s="15" t="s">
        <v>349</v>
      </c>
      <c r="D182" s="15" t="s">
        <v>350</v>
      </c>
      <c r="E182" s="24"/>
      <c r="F182" s="24"/>
      <c r="G182" s="24"/>
      <c r="H182" s="24"/>
      <c r="I182" s="24"/>
    </row>
    <row r="183" spans="1:9" x14ac:dyDescent="0.2">
      <c r="A183" s="5" t="str">
        <f t="shared" si="2"/>
        <v>C140701</v>
      </c>
      <c r="B183" s="14">
        <v>528</v>
      </c>
      <c r="C183" s="15" t="s">
        <v>351</v>
      </c>
      <c r="D183" s="15" t="s">
        <v>352</v>
      </c>
      <c r="E183" s="24"/>
      <c r="F183" s="24"/>
      <c r="G183" s="24"/>
      <c r="H183" s="24"/>
      <c r="I183" s="24"/>
    </row>
    <row r="184" spans="1:9" x14ac:dyDescent="0.2">
      <c r="A184" s="5" t="str">
        <f t="shared" si="2"/>
        <v>C140701</v>
      </c>
      <c r="B184" s="14">
        <v>540</v>
      </c>
      <c r="C184" s="15" t="s">
        <v>353</v>
      </c>
      <c r="D184" s="15" t="s">
        <v>354</v>
      </c>
      <c r="E184" s="24"/>
      <c r="F184" s="24"/>
      <c r="G184" s="24"/>
      <c r="H184" s="24"/>
      <c r="I184" s="24"/>
    </row>
    <row r="185" spans="1:9" x14ac:dyDescent="0.2">
      <c r="A185" s="5" t="str">
        <f t="shared" si="2"/>
        <v>C140701</v>
      </c>
      <c r="B185" s="14">
        <v>554</v>
      </c>
      <c r="C185" s="15" t="s">
        <v>355</v>
      </c>
      <c r="D185" s="15" t="s">
        <v>356</v>
      </c>
      <c r="E185" s="24"/>
      <c r="F185" s="24"/>
      <c r="G185" s="24"/>
      <c r="H185" s="24"/>
      <c r="I185" s="24"/>
    </row>
    <row r="186" spans="1:9" x14ac:dyDescent="0.2">
      <c r="A186" s="5" t="str">
        <f t="shared" si="2"/>
        <v>C140701</v>
      </c>
      <c r="B186" s="14">
        <v>558</v>
      </c>
      <c r="C186" s="15" t="s">
        <v>357</v>
      </c>
      <c r="D186" s="15" t="s">
        <v>358</v>
      </c>
      <c r="E186" s="24"/>
      <c r="F186" s="24"/>
      <c r="G186" s="24"/>
      <c r="H186" s="24"/>
      <c r="I186" s="24"/>
    </row>
    <row r="187" spans="1:9" x14ac:dyDescent="0.2">
      <c r="A187" s="5" t="str">
        <f t="shared" si="2"/>
        <v>C140701</v>
      </c>
      <c r="B187" s="14">
        <v>562</v>
      </c>
      <c r="C187" s="15" t="s">
        <v>359</v>
      </c>
      <c r="D187" s="15" t="s">
        <v>360</v>
      </c>
      <c r="E187" s="24"/>
      <c r="F187" s="24"/>
      <c r="G187" s="24"/>
      <c r="H187" s="24"/>
      <c r="I187" s="24"/>
    </row>
    <row r="188" spans="1:9" x14ac:dyDescent="0.2">
      <c r="A188" s="5" t="str">
        <f t="shared" si="2"/>
        <v>C140701</v>
      </c>
      <c r="B188" s="14">
        <v>566</v>
      </c>
      <c r="C188" s="15" t="s">
        <v>361</v>
      </c>
      <c r="D188" s="15" t="s">
        <v>362</v>
      </c>
      <c r="E188" s="24"/>
      <c r="F188" s="24"/>
      <c r="G188" s="24"/>
      <c r="H188" s="24"/>
      <c r="I188" s="24"/>
    </row>
    <row r="189" spans="1:9" x14ac:dyDescent="0.2">
      <c r="A189" s="5" t="str">
        <f t="shared" si="2"/>
        <v>C140701</v>
      </c>
      <c r="B189" s="14">
        <v>570</v>
      </c>
      <c r="C189" s="15" t="s">
        <v>363</v>
      </c>
      <c r="D189" s="15" t="s">
        <v>364</v>
      </c>
      <c r="E189" s="24"/>
      <c r="F189" s="24"/>
      <c r="G189" s="24"/>
      <c r="H189" s="24"/>
      <c r="I189" s="24"/>
    </row>
    <row r="190" spans="1:9" x14ac:dyDescent="0.2">
      <c r="A190" s="5" t="str">
        <f t="shared" si="2"/>
        <v>C140701</v>
      </c>
      <c r="B190" s="14">
        <v>574</v>
      </c>
      <c r="C190" s="15" t="s">
        <v>365</v>
      </c>
      <c r="D190" s="15" t="s">
        <v>366</v>
      </c>
      <c r="E190" s="24"/>
      <c r="F190" s="24"/>
      <c r="G190" s="24"/>
      <c r="H190" s="24"/>
      <c r="I190" s="24"/>
    </row>
    <row r="191" spans="1:9" x14ac:dyDescent="0.2">
      <c r="A191" s="5" t="str">
        <f t="shared" si="2"/>
        <v>C140701</v>
      </c>
      <c r="B191" s="14">
        <v>580</v>
      </c>
      <c r="C191" s="15" t="s">
        <v>367</v>
      </c>
      <c r="D191" s="15" t="s">
        <v>368</v>
      </c>
      <c r="E191" s="24"/>
      <c r="F191" s="24"/>
      <c r="G191" s="24"/>
      <c r="H191" s="24"/>
      <c r="I191" s="24"/>
    </row>
    <row r="192" spans="1:9" x14ac:dyDescent="0.2">
      <c r="A192" s="5" t="str">
        <f t="shared" si="2"/>
        <v>C140701</v>
      </c>
      <c r="B192" s="14">
        <v>578</v>
      </c>
      <c r="C192" s="15" t="s">
        <v>369</v>
      </c>
      <c r="D192" s="15" t="s">
        <v>370</v>
      </c>
      <c r="E192" s="24"/>
      <c r="F192" s="24"/>
      <c r="G192" s="24"/>
      <c r="H192" s="24"/>
      <c r="I192" s="24"/>
    </row>
    <row r="193" spans="1:9" x14ac:dyDescent="0.2">
      <c r="A193" s="5" t="str">
        <f t="shared" si="2"/>
        <v>C140701</v>
      </c>
      <c r="B193" s="14">
        <v>512</v>
      </c>
      <c r="C193" s="15" t="s">
        <v>371</v>
      </c>
      <c r="D193" s="15" t="s">
        <v>372</v>
      </c>
      <c r="E193" s="24"/>
      <c r="F193" s="24"/>
      <c r="G193" s="24"/>
      <c r="H193" s="24"/>
      <c r="I193" s="24"/>
    </row>
    <row r="194" spans="1:9" x14ac:dyDescent="0.2">
      <c r="A194" s="5" t="str">
        <f t="shared" si="2"/>
        <v>C140701</v>
      </c>
      <c r="B194" s="14">
        <v>586</v>
      </c>
      <c r="C194" s="15" t="s">
        <v>373</v>
      </c>
      <c r="D194" s="15" t="s">
        <v>374</v>
      </c>
      <c r="E194" s="24"/>
      <c r="F194" s="24"/>
      <c r="G194" s="24"/>
      <c r="H194" s="24"/>
      <c r="I194" s="24"/>
    </row>
    <row r="195" spans="1:9" x14ac:dyDescent="0.2">
      <c r="A195" s="5" t="str">
        <f t="shared" si="2"/>
        <v>C140701</v>
      </c>
      <c r="B195" s="14">
        <v>585</v>
      </c>
      <c r="C195" s="15" t="s">
        <v>375</v>
      </c>
      <c r="D195" s="15" t="s">
        <v>376</v>
      </c>
      <c r="E195" s="24"/>
      <c r="F195" s="24"/>
      <c r="G195" s="24"/>
      <c r="H195" s="24"/>
      <c r="I195" s="24"/>
    </row>
    <row r="196" spans="1:9" x14ac:dyDescent="0.2">
      <c r="A196" s="5" t="str">
        <f t="shared" si="2"/>
        <v>C140701</v>
      </c>
      <c r="B196" s="14">
        <v>591</v>
      </c>
      <c r="C196" s="15" t="s">
        <v>377</v>
      </c>
      <c r="D196" s="15" t="s">
        <v>378</v>
      </c>
      <c r="E196" s="24"/>
      <c r="F196" s="24"/>
      <c r="G196" s="24"/>
      <c r="H196" s="24"/>
      <c r="I196" s="24"/>
    </row>
    <row r="197" spans="1:9" x14ac:dyDescent="0.2">
      <c r="A197" s="5" t="str">
        <f t="shared" si="2"/>
        <v>C140701</v>
      </c>
      <c r="B197" s="14">
        <v>598</v>
      </c>
      <c r="C197" s="15" t="s">
        <v>379</v>
      </c>
      <c r="D197" s="15" t="s">
        <v>380</v>
      </c>
      <c r="E197" s="24"/>
      <c r="F197" s="24"/>
      <c r="G197" s="24"/>
      <c r="H197" s="24"/>
      <c r="I197" s="24"/>
    </row>
    <row r="198" spans="1:9" x14ac:dyDescent="0.2">
      <c r="A198" s="5" t="str">
        <f t="shared" si="2"/>
        <v>C140701</v>
      </c>
      <c r="B198" s="14">
        <v>600</v>
      </c>
      <c r="C198" s="15" t="s">
        <v>381</v>
      </c>
      <c r="D198" s="15" t="s">
        <v>382</v>
      </c>
      <c r="E198" s="24"/>
      <c r="F198" s="24"/>
      <c r="G198" s="24"/>
      <c r="H198" s="24"/>
      <c r="I198" s="24"/>
    </row>
    <row r="199" spans="1:9" x14ac:dyDescent="0.2">
      <c r="A199" s="5" t="str">
        <f t="shared" si="2"/>
        <v>C140701</v>
      </c>
      <c r="B199" s="14">
        <v>604</v>
      </c>
      <c r="C199" s="15" t="s">
        <v>383</v>
      </c>
      <c r="D199" s="15" t="s">
        <v>384</v>
      </c>
      <c r="E199" s="24"/>
      <c r="F199" s="24"/>
      <c r="G199" s="24"/>
      <c r="H199" s="24"/>
      <c r="I199" s="24"/>
    </row>
    <row r="200" spans="1:9" x14ac:dyDescent="0.2">
      <c r="A200" s="5" t="str">
        <f t="shared" si="2"/>
        <v>C140701</v>
      </c>
      <c r="B200" s="14">
        <v>608</v>
      </c>
      <c r="C200" s="15" t="s">
        <v>385</v>
      </c>
      <c r="D200" s="15" t="s">
        <v>386</v>
      </c>
      <c r="E200" s="24"/>
      <c r="F200" s="24"/>
      <c r="G200" s="24"/>
      <c r="H200" s="24"/>
      <c r="I200" s="24"/>
    </row>
    <row r="201" spans="1:9" x14ac:dyDescent="0.2">
      <c r="A201" s="5" t="str">
        <f t="shared" si="2"/>
        <v>C140701</v>
      </c>
      <c r="B201" s="14">
        <v>612</v>
      </c>
      <c r="C201" s="15" t="s">
        <v>387</v>
      </c>
      <c r="D201" s="15" t="s">
        <v>388</v>
      </c>
      <c r="E201" s="24"/>
      <c r="F201" s="24"/>
      <c r="G201" s="24"/>
      <c r="H201" s="24"/>
      <c r="I201" s="24"/>
    </row>
    <row r="202" spans="1:9" x14ac:dyDescent="0.2">
      <c r="A202" s="5" t="str">
        <f t="shared" si="2"/>
        <v>C140701</v>
      </c>
      <c r="B202" s="14">
        <v>616</v>
      </c>
      <c r="C202" s="15" t="s">
        <v>389</v>
      </c>
      <c r="D202" s="15" t="s">
        <v>390</v>
      </c>
      <c r="E202" s="24"/>
      <c r="F202" s="24"/>
      <c r="G202" s="24"/>
      <c r="H202" s="24"/>
      <c r="I202" s="24"/>
    </row>
    <row r="203" spans="1:9" x14ac:dyDescent="0.2">
      <c r="A203" s="5" t="str">
        <f t="shared" si="2"/>
        <v>C140701</v>
      </c>
      <c r="B203" s="14">
        <v>620</v>
      </c>
      <c r="C203" s="15" t="s">
        <v>391</v>
      </c>
      <c r="D203" s="15" t="s">
        <v>392</v>
      </c>
      <c r="E203" s="24"/>
      <c r="F203" s="24"/>
      <c r="G203" s="24"/>
      <c r="H203" s="24"/>
      <c r="I203" s="24"/>
    </row>
    <row r="204" spans="1:9" x14ac:dyDescent="0.2">
      <c r="A204" s="5" t="str">
        <f t="shared" si="2"/>
        <v>C140701</v>
      </c>
      <c r="B204" s="14">
        <v>630</v>
      </c>
      <c r="C204" s="15" t="s">
        <v>393</v>
      </c>
      <c r="D204" s="15" t="s">
        <v>394</v>
      </c>
      <c r="E204" s="24"/>
      <c r="F204" s="24"/>
      <c r="G204" s="24"/>
      <c r="H204" s="24"/>
      <c r="I204" s="24"/>
    </row>
    <row r="205" spans="1:9" x14ac:dyDescent="0.2">
      <c r="A205" s="5" t="str">
        <f t="shared" si="2"/>
        <v>C140701</v>
      </c>
      <c r="B205" s="14">
        <v>634</v>
      </c>
      <c r="C205" s="15" t="s">
        <v>395</v>
      </c>
      <c r="D205" s="15" t="s">
        <v>396</v>
      </c>
      <c r="E205" s="24"/>
      <c r="F205" s="24"/>
      <c r="G205" s="24"/>
      <c r="H205" s="24"/>
      <c r="I205" s="24"/>
    </row>
    <row r="206" spans="1:9" x14ac:dyDescent="0.2">
      <c r="A206" s="5" t="str">
        <f t="shared" si="2"/>
        <v>C140701</v>
      </c>
      <c r="B206" s="14">
        <v>410</v>
      </c>
      <c r="C206" s="15" t="s">
        <v>397</v>
      </c>
      <c r="D206" s="15" t="s">
        <v>398</v>
      </c>
      <c r="E206" s="24"/>
      <c r="F206" s="24"/>
      <c r="G206" s="24"/>
      <c r="H206" s="24"/>
      <c r="I206" s="24"/>
    </row>
    <row r="207" spans="1:9" x14ac:dyDescent="0.2">
      <c r="A207" s="5" t="str">
        <f t="shared" si="2"/>
        <v>C140701</v>
      </c>
      <c r="B207" s="14">
        <v>498</v>
      </c>
      <c r="C207" s="15" t="s">
        <v>399</v>
      </c>
      <c r="D207" s="15" t="s">
        <v>400</v>
      </c>
      <c r="E207" s="24"/>
      <c r="F207" s="24"/>
      <c r="G207" s="24"/>
      <c r="H207" s="24"/>
      <c r="I207" s="24"/>
    </row>
    <row r="208" spans="1:9" x14ac:dyDescent="0.2">
      <c r="A208" s="5" t="str">
        <f t="shared" si="2"/>
        <v>C140701</v>
      </c>
      <c r="B208" s="14">
        <v>638</v>
      </c>
      <c r="C208" s="15" t="s">
        <v>401</v>
      </c>
      <c r="D208" s="15" t="s">
        <v>402</v>
      </c>
      <c r="E208" s="24"/>
      <c r="F208" s="24"/>
      <c r="G208" s="24"/>
      <c r="H208" s="24"/>
      <c r="I208" s="24"/>
    </row>
    <row r="209" spans="1:9" x14ac:dyDescent="0.2">
      <c r="A209" s="5" t="str">
        <f t="shared" si="2"/>
        <v>C140701</v>
      </c>
      <c r="B209" s="14">
        <v>642</v>
      </c>
      <c r="C209" s="15" t="s">
        <v>403</v>
      </c>
      <c r="D209" s="15" t="s">
        <v>404</v>
      </c>
      <c r="E209" s="24"/>
      <c r="F209" s="24"/>
      <c r="G209" s="24"/>
      <c r="H209" s="24"/>
      <c r="I209" s="24"/>
    </row>
    <row r="210" spans="1:9" x14ac:dyDescent="0.2">
      <c r="A210" s="5" t="str">
        <f t="shared" si="2"/>
        <v>C140701</v>
      </c>
      <c r="B210" s="14">
        <v>643</v>
      </c>
      <c r="C210" s="15" t="s">
        <v>405</v>
      </c>
      <c r="D210" s="15" t="s">
        <v>406</v>
      </c>
      <c r="E210" s="24"/>
      <c r="F210" s="24"/>
      <c r="G210" s="24"/>
      <c r="H210" s="24"/>
      <c r="I210" s="24"/>
    </row>
    <row r="211" spans="1:9" x14ac:dyDescent="0.2">
      <c r="A211" s="5" t="str">
        <f t="shared" si="2"/>
        <v>C140701</v>
      </c>
      <c r="B211" s="14">
        <v>646</v>
      </c>
      <c r="C211" s="15" t="s">
        <v>407</v>
      </c>
      <c r="D211" s="15" t="s">
        <v>408</v>
      </c>
      <c r="E211" s="24"/>
      <c r="F211" s="24"/>
      <c r="G211" s="24"/>
      <c r="H211" s="24"/>
      <c r="I211" s="24"/>
    </row>
    <row r="212" spans="1:9" x14ac:dyDescent="0.2">
      <c r="A212" s="5" t="str">
        <f t="shared" si="2"/>
        <v>C140701</v>
      </c>
      <c r="B212" s="14">
        <v>652</v>
      </c>
      <c r="C212" s="15" t="s">
        <v>409</v>
      </c>
      <c r="D212" s="15" t="s">
        <v>410</v>
      </c>
      <c r="E212" s="24"/>
      <c r="F212" s="24"/>
      <c r="G212" s="24"/>
      <c r="H212" s="24"/>
      <c r="I212" s="24"/>
    </row>
    <row r="213" spans="1:9" x14ac:dyDescent="0.2">
      <c r="A213" s="5" t="str">
        <f t="shared" si="2"/>
        <v>C140701</v>
      </c>
      <c r="B213" s="14">
        <v>654</v>
      </c>
      <c r="C213" s="15" t="s">
        <v>411</v>
      </c>
      <c r="D213" s="15" t="s">
        <v>412</v>
      </c>
      <c r="E213" s="24"/>
      <c r="F213" s="24"/>
      <c r="G213" s="24"/>
      <c r="H213" s="24"/>
      <c r="I213" s="24"/>
    </row>
    <row r="214" spans="1:9" x14ac:dyDescent="0.2">
      <c r="A214" s="5" t="str">
        <f t="shared" si="2"/>
        <v>C140701</v>
      </c>
      <c r="B214" s="14">
        <v>659</v>
      </c>
      <c r="C214" s="15" t="s">
        <v>413</v>
      </c>
      <c r="D214" s="15" t="s">
        <v>414</v>
      </c>
      <c r="E214" s="24"/>
      <c r="F214" s="24"/>
      <c r="G214" s="24"/>
      <c r="H214" s="24"/>
      <c r="I214" s="24"/>
    </row>
    <row r="215" spans="1:9" x14ac:dyDescent="0.2">
      <c r="A215" s="5" t="str">
        <f t="shared" si="2"/>
        <v>C140701</v>
      </c>
      <c r="B215" s="14">
        <v>662</v>
      </c>
      <c r="C215" s="15" t="s">
        <v>415</v>
      </c>
      <c r="D215" s="15" t="s">
        <v>416</v>
      </c>
      <c r="E215" s="24"/>
      <c r="F215" s="24"/>
      <c r="G215" s="24"/>
      <c r="H215" s="24"/>
      <c r="I215" s="24"/>
    </row>
    <row r="216" spans="1:9" x14ac:dyDescent="0.2">
      <c r="A216" s="5" t="str">
        <f t="shared" si="2"/>
        <v>C140701</v>
      </c>
      <c r="B216" s="14">
        <v>663</v>
      </c>
      <c r="C216" s="15" t="s">
        <v>417</v>
      </c>
      <c r="D216" s="15" t="s">
        <v>418</v>
      </c>
      <c r="E216" s="24"/>
      <c r="F216" s="24"/>
      <c r="G216" s="24"/>
      <c r="H216" s="24"/>
      <c r="I216" s="24"/>
    </row>
    <row r="217" spans="1:9" x14ac:dyDescent="0.2">
      <c r="A217" s="5" t="str">
        <f t="shared" si="2"/>
        <v>C140701</v>
      </c>
      <c r="B217" s="14">
        <v>666</v>
      </c>
      <c r="C217" s="15" t="s">
        <v>419</v>
      </c>
      <c r="D217" s="15" t="s">
        <v>420</v>
      </c>
      <c r="E217" s="24"/>
      <c r="F217" s="24"/>
      <c r="G217" s="24"/>
      <c r="H217" s="24"/>
      <c r="I217" s="24"/>
    </row>
    <row r="218" spans="1:9" x14ac:dyDescent="0.2">
      <c r="A218" s="5" t="str">
        <f t="shared" si="2"/>
        <v>C140701</v>
      </c>
      <c r="B218" s="14">
        <v>670</v>
      </c>
      <c r="C218" s="15" t="s">
        <v>421</v>
      </c>
      <c r="D218" s="15" t="s">
        <v>422</v>
      </c>
      <c r="E218" s="24"/>
      <c r="F218" s="24"/>
      <c r="G218" s="24"/>
      <c r="H218" s="24"/>
      <c r="I218" s="24"/>
    </row>
    <row r="219" spans="1:9" x14ac:dyDescent="0.2">
      <c r="A219" s="5" t="str">
        <f t="shared" si="2"/>
        <v>C140701</v>
      </c>
      <c r="B219" s="14">
        <v>882</v>
      </c>
      <c r="C219" s="15" t="s">
        <v>423</v>
      </c>
      <c r="D219" s="15" t="s">
        <v>424</v>
      </c>
      <c r="E219" s="24"/>
      <c r="F219" s="24"/>
      <c r="G219" s="24"/>
      <c r="H219" s="24"/>
      <c r="I219" s="24"/>
    </row>
    <row r="220" spans="1:9" x14ac:dyDescent="0.2">
      <c r="A220" s="5" t="str">
        <f t="shared" si="2"/>
        <v>C140701</v>
      </c>
      <c r="B220" s="14">
        <v>674</v>
      </c>
      <c r="C220" s="15" t="s">
        <v>425</v>
      </c>
      <c r="D220" s="15" t="s">
        <v>426</v>
      </c>
      <c r="E220" s="24"/>
      <c r="F220" s="24"/>
      <c r="G220" s="24"/>
      <c r="H220" s="24"/>
      <c r="I220" s="24"/>
    </row>
    <row r="221" spans="1:9" x14ac:dyDescent="0.2">
      <c r="A221" s="5" t="str">
        <f t="shared" ref="A221:A277" si="3">$E$8</f>
        <v>C140701</v>
      </c>
      <c r="B221" s="14">
        <v>678</v>
      </c>
      <c r="C221" s="15" t="s">
        <v>427</v>
      </c>
      <c r="D221" s="15" t="s">
        <v>428</v>
      </c>
      <c r="E221" s="24"/>
      <c r="F221" s="24"/>
      <c r="G221" s="24"/>
      <c r="H221" s="24"/>
      <c r="I221" s="24"/>
    </row>
    <row r="222" spans="1:9" x14ac:dyDescent="0.2">
      <c r="A222" s="5" t="str">
        <f t="shared" si="3"/>
        <v>C140701</v>
      </c>
      <c r="B222" s="14">
        <v>680</v>
      </c>
      <c r="C222" s="15"/>
      <c r="D222" s="15" t="s">
        <v>429</v>
      </c>
      <c r="E222" s="24"/>
      <c r="F222" s="24"/>
      <c r="G222" s="24"/>
      <c r="H222" s="24"/>
      <c r="I222" s="24"/>
    </row>
    <row r="223" spans="1:9" x14ac:dyDescent="0.2">
      <c r="A223" s="5" t="str">
        <f t="shared" si="3"/>
        <v>C140701</v>
      </c>
      <c r="B223" s="14">
        <v>682</v>
      </c>
      <c r="C223" s="15" t="s">
        <v>430</v>
      </c>
      <c r="D223" s="15" t="s">
        <v>431</v>
      </c>
      <c r="E223" s="24"/>
      <c r="F223" s="24"/>
      <c r="G223" s="24"/>
      <c r="H223" s="24"/>
      <c r="I223" s="24"/>
    </row>
    <row r="224" spans="1:9" x14ac:dyDescent="0.2">
      <c r="A224" s="5" t="str">
        <f t="shared" si="3"/>
        <v>C140701</v>
      </c>
      <c r="B224" s="14">
        <v>686</v>
      </c>
      <c r="C224" s="15" t="s">
        <v>432</v>
      </c>
      <c r="D224" s="15" t="s">
        <v>433</v>
      </c>
      <c r="E224" s="24"/>
      <c r="F224" s="24"/>
      <c r="G224" s="24"/>
      <c r="H224" s="24"/>
      <c r="I224" s="24"/>
    </row>
    <row r="225" spans="1:9" x14ac:dyDescent="0.2">
      <c r="A225" s="5" t="str">
        <f t="shared" si="3"/>
        <v>C140701</v>
      </c>
      <c r="B225" s="14">
        <v>688</v>
      </c>
      <c r="C225" s="15" t="s">
        <v>434</v>
      </c>
      <c r="D225" s="15" t="s">
        <v>435</v>
      </c>
      <c r="E225" s="24"/>
      <c r="F225" s="24"/>
      <c r="G225" s="24"/>
      <c r="H225" s="24"/>
      <c r="I225" s="24"/>
    </row>
    <row r="226" spans="1:9" x14ac:dyDescent="0.2">
      <c r="A226" s="5" t="str">
        <f t="shared" si="3"/>
        <v>C140701</v>
      </c>
      <c r="B226" s="14">
        <v>690</v>
      </c>
      <c r="C226" s="15" t="s">
        <v>436</v>
      </c>
      <c r="D226" s="15" t="s">
        <v>437</v>
      </c>
      <c r="E226" s="24"/>
      <c r="F226" s="24"/>
      <c r="G226" s="24"/>
      <c r="H226" s="24"/>
      <c r="I226" s="24"/>
    </row>
    <row r="227" spans="1:9" x14ac:dyDescent="0.2">
      <c r="A227" s="5" t="str">
        <f t="shared" si="3"/>
        <v>C140701</v>
      </c>
      <c r="B227" s="14">
        <v>694</v>
      </c>
      <c r="C227" s="15" t="s">
        <v>438</v>
      </c>
      <c r="D227" s="15" t="s">
        <v>439</v>
      </c>
      <c r="E227" s="24"/>
      <c r="F227" s="24"/>
      <c r="G227" s="24"/>
      <c r="H227" s="24"/>
      <c r="I227" s="24"/>
    </row>
    <row r="228" spans="1:9" x14ac:dyDescent="0.2">
      <c r="A228" s="5" t="str">
        <f t="shared" si="3"/>
        <v>C140701</v>
      </c>
      <c r="B228" s="14">
        <v>702</v>
      </c>
      <c r="C228" s="15" t="s">
        <v>440</v>
      </c>
      <c r="D228" s="15" t="s">
        <v>441</v>
      </c>
      <c r="E228" s="24"/>
      <c r="F228" s="24"/>
      <c r="G228" s="24"/>
      <c r="H228" s="24"/>
      <c r="I228" s="24"/>
    </row>
    <row r="229" spans="1:9" x14ac:dyDescent="0.2">
      <c r="A229" s="5" t="str">
        <f t="shared" si="3"/>
        <v>C140701</v>
      </c>
      <c r="B229" s="14">
        <v>534</v>
      </c>
      <c r="C229" s="15" t="s">
        <v>442</v>
      </c>
      <c r="D229" s="15" t="s">
        <v>443</v>
      </c>
      <c r="E229" s="24"/>
      <c r="F229" s="24"/>
      <c r="G229" s="24"/>
      <c r="H229" s="24"/>
      <c r="I229" s="24"/>
    </row>
    <row r="230" spans="1:9" x14ac:dyDescent="0.2">
      <c r="A230" s="5" t="str">
        <f t="shared" si="3"/>
        <v>C140701</v>
      </c>
      <c r="B230" s="14">
        <v>703</v>
      </c>
      <c r="C230" s="15" t="s">
        <v>444</v>
      </c>
      <c r="D230" s="15" t="s">
        <v>445</v>
      </c>
      <c r="E230" s="24"/>
      <c r="F230" s="24"/>
      <c r="G230" s="24"/>
      <c r="H230" s="24"/>
      <c r="I230" s="24"/>
    </row>
    <row r="231" spans="1:9" x14ac:dyDescent="0.2">
      <c r="A231" s="5" t="str">
        <f t="shared" si="3"/>
        <v>C140701</v>
      </c>
      <c r="B231" s="14">
        <v>705</v>
      </c>
      <c r="C231" s="15" t="s">
        <v>446</v>
      </c>
      <c r="D231" s="15" t="s">
        <v>447</v>
      </c>
      <c r="E231" s="24"/>
      <c r="F231" s="24"/>
      <c r="G231" s="24"/>
      <c r="H231" s="24"/>
      <c r="I231" s="24"/>
    </row>
    <row r="232" spans="1:9" x14ac:dyDescent="0.2">
      <c r="A232" s="5" t="str">
        <f t="shared" si="3"/>
        <v>C140701</v>
      </c>
      <c r="B232" s="14">
        <v>90</v>
      </c>
      <c r="C232" s="15" t="s">
        <v>448</v>
      </c>
      <c r="D232" s="15" t="s">
        <v>449</v>
      </c>
      <c r="E232" s="24"/>
      <c r="F232" s="24"/>
      <c r="G232" s="24"/>
      <c r="H232" s="24"/>
      <c r="I232" s="24"/>
    </row>
    <row r="233" spans="1:9" x14ac:dyDescent="0.2">
      <c r="A233" s="5" t="str">
        <f t="shared" si="3"/>
        <v>C140701</v>
      </c>
      <c r="B233" s="14">
        <v>706</v>
      </c>
      <c r="C233" s="15" t="s">
        <v>450</v>
      </c>
      <c r="D233" s="15" t="s">
        <v>451</v>
      </c>
      <c r="E233" s="24"/>
      <c r="F233" s="24"/>
      <c r="G233" s="24"/>
      <c r="H233" s="24"/>
      <c r="I233" s="24"/>
    </row>
    <row r="234" spans="1:9" x14ac:dyDescent="0.2">
      <c r="A234" s="5" t="str">
        <f t="shared" si="3"/>
        <v>C140701</v>
      </c>
      <c r="B234" s="14">
        <v>710</v>
      </c>
      <c r="C234" s="15" t="s">
        <v>452</v>
      </c>
      <c r="D234" s="15" t="s">
        <v>453</v>
      </c>
      <c r="E234" s="24"/>
      <c r="F234" s="24"/>
      <c r="G234" s="24"/>
      <c r="H234" s="24"/>
      <c r="I234" s="24"/>
    </row>
    <row r="235" spans="1:9" x14ac:dyDescent="0.2">
      <c r="A235" s="5" t="str">
        <f t="shared" si="3"/>
        <v>C140701</v>
      </c>
      <c r="B235" s="14">
        <v>239</v>
      </c>
      <c r="C235" s="15" t="s">
        <v>454</v>
      </c>
      <c r="D235" s="15" t="s">
        <v>455</v>
      </c>
      <c r="E235" s="24"/>
      <c r="F235" s="24"/>
      <c r="G235" s="24"/>
      <c r="H235" s="24"/>
      <c r="I235" s="24"/>
    </row>
    <row r="236" spans="1:9" x14ac:dyDescent="0.2">
      <c r="A236" s="5" t="str">
        <f t="shared" si="3"/>
        <v>C140701</v>
      </c>
      <c r="B236" s="14">
        <v>728</v>
      </c>
      <c r="C236" s="15" t="s">
        <v>456</v>
      </c>
      <c r="D236" s="15" t="s">
        <v>457</v>
      </c>
      <c r="E236" s="24"/>
      <c r="F236" s="24"/>
      <c r="G236" s="24"/>
      <c r="H236" s="24"/>
      <c r="I236" s="24"/>
    </row>
    <row r="237" spans="1:9" x14ac:dyDescent="0.2">
      <c r="A237" s="5" t="str">
        <f t="shared" si="3"/>
        <v>C140701</v>
      </c>
      <c r="B237" s="14">
        <v>724</v>
      </c>
      <c r="C237" s="15" t="s">
        <v>458</v>
      </c>
      <c r="D237" s="15" t="s">
        <v>459</v>
      </c>
      <c r="E237" s="24"/>
      <c r="F237" s="24"/>
      <c r="G237" s="24"/>
      <c r="H237" s="24"/>
      <c r="I237" s="24"/>
    </row>
    <row r="238" spans="1:9" x14ac:dyDescent="0.2">
      <c r="A238" s="5" t="str">
        <f t="shared" si="3"/>
        <v>C140701</v>
      </c>
      <c r="B238" s="14">
        <v>144</v>
      </c>
      <c r="C238" s="15" t="s">
        <v>460</v>
      </c>
      <c r="D238" s="15" t="s">
        <v>461</v>
      </c>
      <c r="E238" s="24"/>
      <c r="F238" s="24"/>
      <c r="G238" s="24"/>
      <c r="H238" s="24"/>
      <c r="I238" s="24"/>
    </row>
    <row r="239" spans="1:9" x14ac:dyDescent="0.2">
      <c r="A239" s="5" t="str">
        <f t="shared" si="3"/>
        <v>C140701</v>
      </c>
      <c r="B239" s="14">
        <v>275</v>
      </c>
      <c r="C239" s="15" t="s">
        <v>462</v>
      </c>
      <c r="D239" s="15" t="s">
        <v>463</v>
      </c>
      <c r="E239" s="24"/>
      <c r="F239" s="24"/>
      <c r="G239" s="24"/>
      <c r="H239" s="24"/>
      <c r="I239" s="24"/>
    </row>
    <row r="240" spans="1:9" x14ac:dyDescent="0.2">
      <c r="A240" s="5" t="str">
        <f t="shared" si="3"/>
        <v>C140701</v>
      </c>
      <c r="B240" s="14">
        <v>729</v>
      </c>
      <c r="C240" s="15" t="s">
        <v>464</v>
      </c>
      <c r="D240" s="15" t="s">
        <v>465</v>
      </c>
      <c r="E240" s="24"/>
      <c r="F240" s="24"/>
      <c r="G240" s="24"/>
      <c r="H240" s="24"/>
      <c r="I240" s="24"/>
    </row>
    <row r="241" spans="1:9" x14ac:dyDescent="0.2">
      <c r="A241" s="5" t="str">
        <f t="shared" si="3"/>
        <v>C140701</v>
      </c>
      <c r="B241" s="14">
        <v>740</v>
      </c>
      <c r="C241" s="15" t="s">
        <v>466</v>
      </c>
      <c r="D241" s="15" t="s">
        <v>467</v>
      </c>
      <c r="E241" s="24"/>
      <c r="F241" s="24"/>
      <c r="G241" s="24"/>
      <c r="H241" s="24"/>
      <c r="I241" s="24"/>
    </row>
    <row r="242" spans="1:9" x14ac:dyDescent="0.2">
      <c r="A242" s="5" t="str">
        <f t="shared" si="3"/>
        <v>C140701</v>
      </c>
      <c r="B242" s="14">
        <v>744</v>
      </c>
      <c r="C242" s="15" t="s">
        <v>468</v>
      </c>
      <c r="D242" s="15" t="s">
        <v>469</v>
      </c>
      <c r="E242" s="24"/>
      <c r="F242" s="24"/>
      <c r="G242" s="24"/>
      <c r="H242" s="24"/>
      <c r="I242" s="24"/>
    </row>
    <row r="243" spans="1:9" x14ac:dyDescent="0.2">
      <c r="A243" s="5" t="str">
        <f t="shared" si="3"/>
        <v>C140701</v>
      </c>
      <c r="B243" s="14">
        <v>748</v>
      </c>
      <c r="C243" s="15" t="s">
        <v>470</v>
      </c>
      <c r="D243" s="15" t="s">
        <v>471</v>
      </c>
      <c r="E243" s="24"/>
      <c r="F243" s="24"/>
      <c r="G243" s="24"/>
      <c r="H243" s="24"/>
      <c r="I243" s="24"/>
    </row>
    <row r="244" spans="1:9" x14ac:dyDescent="0.2">
      <c r="A244" s="5" t="str">
        <f t="shared" si="3"/>
        <v>C140701</v>
      </c>
      <c r="B244" s="14">
        <v>752</v>
      </c>
      <c r="C244" s="15" t="s">
        <v>472</v>
      </c>
      <c r="D244" s="15" t="s">
        <v>473</v>
      </c>
      <c r="E244" s="24"/>
      <c r="F244" s="24"/>
      <c r="G244" s="24"/>
      <c r="H244" s="24"/>
      <c r="I244" s="24"/>
    </row>
    <row r="245" spans="1:9" x14ac:dyDescent="0.2">
      <c r="A245" s="5" t="str">
        <f t="shared" si="3"/>
        <v>C140701</v>
      </c>
      <c r="B245" s="14">
        <v>756</v>
      </c>
      <c r="C245" s="15" t="s">
        <v>474</v>
      </c>
      <c r="D245" s="15" t="s">
        <v>475</v>
      </c>
      <c r="E245" s="24"/>
      <c r="F245" s="24"/>
      <c r="G245" s="24"/>
      <c r="H245" s="24"/>
      <c r="I245" s="24"/>
    </row>
    <row r="246" spans="1:9" x14ac:dyDescent="0.2">
      <c r="A246" s="5" t="str">
        <f t="shared" si="3"/>
        <v>C140701</v>
      </c>
      <c r="B246" s="14">
        <v>760</v>
      </c>
      <c r="C246" s="15" t="s">
        <v>476</v>
      </c>
      <c r="D246" s="15" t="s">
        <v>477</v>
      </c>
      <c r="E246" s="24"/>
      <c r="F246" s="24"/>
      <c r="G246" s="24"/>
      <c r="H246" s="24"/>
      <c r="I246" s="24"/>
    </row>
    <row r="247" spans="1:9" x14ac:dyDescent="0.2">
      <c r="A247" s="5" t="str">
        <f t="shared" si="3"/>
        <v>C140701</v>
      </c>
      <c r="B247" s="14">
        <v>762</v>
      </c>
      <c r="C247" s="15" t="s">
        <v>478</v>
      </c>
      <c r="D247" s="15" t="s">
        <v>479</v>
      </c>
      <c r="E247" s="24"/>
      <c r="F247" s="24"/>
      <c r="G247" s="24"/>
      <c r="H247" s="24"/>
      <c r="I247" s="24"/>
    </row>
    <row r="248" spans="1:9" x14ac:dyDescent="0.2">
      <c r="A248" s="5" t="str">
        <f t="shared" si="3"/>
        <v>C140701</v>
      </c>
      <c r="B248" s="14">
        <v>764</v>
      </c>
      <c r="C248" s="15" t="s">
        <v>480</v>
      </c>
      <c r="D248" s="15" t="s">
        <v>481</v>
      </c>
      <c r="E248" s="24"/>
      <c r="F248" s="24"/>
      <c r="G248" s="24"/>
      <c r="H248" s="24"/>
      <c r="I248" s="24"/>
    </row>
    <row r="249" spans="1:9" x14ac:dyDescent="0.2">
      <c r="A249" s="5" t="str">
        <f t="shared" si="3"/>
        <v>C140701</v>
      </c>
      <c r="B249" s="14">
        <v>807</v>
      </c>
      <c r="C249" s="15" t="s">
        <v>482</v>
      </c>
      <c r="D249" s="15" t="s">
        <v>483</v>
      </c>
      <c r="E249" s="24"/>
      <c r="F249" s="24"/>
      <c r="G249" s="24"/>
      <c r="H249" s="24"/>
      <c r="I249" s="24"/>
    </row>
    <row r="250" spans="1:9" x14ac:dyDescent="0.2">
      <c r="A250" s="5" t="str">
        <f t="shared" si="3"/>
        <v>C140701</v>
      </c>
      <c r="B250" s="14">
        <v>626</v>
      </c>
      <c r="C250" s="15" t="s">
        <v>484</v>
      </c>
      <c r="D250" s="15" t="s">
        <v>485</v>
      </c>
      <c r="E250" s="24"/>
      <c r="F250" s="24"/>
      <c r="G250" s="24"/>
      <c r="H250" s="24"/>
      <c r="I250" s="24"/>
    </row>
    <row r="251" spans="1:9" x14ac:dyDescent="0.2">
      <c r="A251" s="5" t="str">
        <f t="shared" si="3"/>
        <v>C140701</v>
      </c>
      <c r="B251" s="14">
        <v>768</v>
      </c>
      <c r="C251" s="15" t="s">
        <v>486</v>
      </c>
      <c r="D251" s="15" t="s">
        <v>487</v>
      </c>
      <c r="E251" s="24"/>
      <c r="F251" s="24"/>
      <c r="G251" s="24"/>
      <c r="H251" s="24"/>
      <c r="I251" s="24"/>
    </row>
    <row r="252" spans="1:9" x14ac:dyDescent="0.2">
      <c r="A252" s="5" t="str">
        <f t="shared" si="3"/>
        <v>C140701</v>
      </c>
      <c r="B252" s="14">
        <v>772</v>
      </c>
      <c r="C252" s="15" t="s">
        <v>488</v>
      </c>
      <c r="D252" s="15" t="s">
        <v>489</v>
      </c>
      <c r="E252" s="24"/>
      <c r="F252" s="24"/>
      <c r="G252" s="24"/>
      <c r="H252" s="24"/>
      <c r="I252" s="24"/>
    </row>
    <row r="253" spans="1:9" x14ac:dyDescent="0.2">
      <c r="A253" s="5" t="str">
        <f t="shared" si="3"/>
        <v>C140701</v>
      </c>
      <c r="B253" s="14">
        <v>776</v>
      </c>
      <c r="C253" s="15" t="s">
        <v>490</v>
      </c>
      <c r="D253" s="15" t="s">
        <v>491</v>
      </c>
      <c r="E253" s="24"/>
      <c r="F253" s="24"/>
      <c r="G253" s="24"/>
      <c r="H253" s="24"/>
      <c r="I253" s="24"/>
    </row>
    <row r="254" spans="1:9" x14ac:dyDescent="0.2">
      <c r="A254" s="5" t="str">
        <f t="shared" si="3"/>
        <v>C140701</v>
      </c>
      <c r="B254" s="14">
        <v>780</v>
      </c>
      <c r="C254" s="15" t="s">
        <v>492</v>
      </c>
      <c r="D254" s="15" t="s">
        <v>493</v>
      </c>
      <c r="E254" s="24"/>
      <c r="F254" s="24"/>
      <c r="G254" s="24"/>
      <c r="H254" s="24"/>
      <c r="I254" s="24"/>
    </row>
    <row r="255" spans="1:9" x14ac:dyDescent="0.2">
      <c r="A255" s="5" t="str">
        <f t="shared" si="3"/>
        <v>C140701</v>
      </c>
      <c r="B255" s="14">
        <v>788</v>
      </c>
      <c r="C255" s="15" t="s">
        <v>494</v>
      </c>
      <c r="D255" s="15" t="s">
        <v>495</v>
      </c>
      <c r="E255" s="24"/>
      <c r="F255" s="24"/>
      <c r="G255" s="24"/>
      <c r="H255" s="24"/>
      <c r="I255" s="24"/>
    </row>
    <row r="256" spans="1:9" x14ac:dyDescent="0.2">
      <c r="A256" s="5" t="str">
        <f t="shared" si="3"/>
        <v>C140701</v>
      </c>
      <c r="B256" s="14">
        <v>792</v>
      </c>
      <c r="C256" s="15" t="s">
        <v>496</v>
      </c>
      <c r="D256" s="15" t="s">
        <v>497</v>
      </c>
      <c r="E256" s="24"/>
      <c r="F256" s="24"/>
      <c r="G256" s="24"/>
      <c r="H256" s="24"/>
      <c r="I256" s="24"/>
    </row>
    <row r="257" spans="1:9" x14ac:dyDescent="0.2">
      <c r="A257" s="5" t="str">
        <f t="shared" si="3"/>
        <v>C140701</v>
      </c>
      <c r="B257" s="14">
        <v>795</v>
      </c>
      <c r="C257" s="15" t="s">
        <v>498</v>
      </c>
      <c r="D257" s="15" t="s">
        <v>499</v>
      </c>
      <c r="E257" s="24"/>
      <c r="F257" s="24"/>
      <c r="G257" s="24"/>
      <c r="H257" s="24"/>
      <c r="I257" s="24"/>
    </row>
    <row r="258" spans="1:9" x14ac:dyDescent="0.2">
      <c r="A258" s="5" t="str">
        <f t="shared" si="3"/>
        <v>C140701</v>
      </c>
      <c r="B258" s="14">
        <v>796</v>
      </c>
      <c r="C258" s="15" t="s">
        <v>500</v>
      </c>
      <c r="D258" s="15" t="s">
        <v>501</v>
      </c>
      <c r="E258" s="24"/>
      <c r="F258" s="24"/>
      <c r="G258" s="24"/>
      <c r="H258" s="24"/>
      <c r="I258" s="24"/>
    </row>
    <row r="259" spans="1:9" x14ac:dyDescent="0.2">
      <c r="A259" s="5" t="str">
        <f t="shared" si="3"/>
        <v>C140701</v>
      </c>
      <c r="B259" s="14">
        <v>798</v>
      </c>
      <c r="C259" s="15" t="s">
        <v>502</v>
      </c>
      <c r="D259" s="15" t="s">
        <v>503</v>
      </c>
      <c r="E259" s="24"/>
      <c r="F259" s="24"/>
      <c r="G259" s="24"/>
      <c r="H259" s="24"/>
      <c r="I259" s="24"/>
    </row>
    <row r="260" spans="1:9" x14ac:dyDescent="0.2">
      <c r="A260" s="5" t="str">
        <f t="shared" si="3"/>
        <v>C140701</v>
      </c>
      <c r="B260" s="14">
        <v>800</v>
      </c>
      <c r="C260" s="15" t="s">
        <v>504</v>
      </c>
      <c r="D260" s="15" t="s">
        <v>505</v>
      </c>
      <c r="E260" s="24"/>
      <c r="F260" s="24"/>
      <c r="G260" s="24"/>
      <c r="H260" s="24"/>
      <c r="I260" s="24"/>
    </row>
    <row r="261" spans="1:9" x14ac:dyDescent="0.2">
      <c r="A261" s="5" t="str">
        <f t="shared" si="3"/>
        <v>C140701</v>
      </c>
      <c r="B261" s="14">
        <v>804</v>
      </c>
      <c r="C261" s="15" t="s">
        <v>506</v>
      </c>
      <c r="D261" s="15" t="s">
        <v>507</v>
      </c>
      <c r="E261" s="24"/>
      <c r="F261" s="24"/>
      <c r="G261" s="24"/>
      <c r="H261" s="24"/>
      <c r="I261" s="24"/>
    </row>
    <row r="262" spans="1:9" x14ac:dyDescent="0.2">
      <c r="A262" s="5" t="str">
        <f t="shared" si="3"/>
        <v>C140701</v>
      </c>
      <c r="B262" s="14">
        <v>784</v>
      </c>
      <c r="C262" s="15" t="s">
        <v>508</v>
      </c>
      <c r="D262" s="15" t="s">
        <v>509</v>
      </c>
      <c r="E262" s="24"/>
      <c r="F262" s="24"/>
      <c r="G262" s="24"/>
      <c r="H262" s="24"/>
      <c r="I262" s="24"/>
    </row>
    <row r="263" spans="1:9" x14ac:dyDescent="0.2">
      <c r="A263" s="5" t="str">
        <f t="shared" si="3"/>
        <v>C140701</v>
      </c>
      <c r="B263" s="14">
        <v>826</v>
      </c>
      <c r="C263" s="15" t="s">
        <v>510</v>
      </c>
      <c r="D263" s="15" t="s">
        <v>511</v>
      </c>
      <c r="E263" s="24"/>
      <c r="F263" s="24"/>
      <c r="G263" s="24"/>
      <c r="H263" s="24"/>
      <c r="I263" s="24"/>
    </row>
    <row r="264" spans="1:9" x14ac:dyDescent="0.2">
      <c r="A264" s="5" t="str">
        <f t="shared" si="3"/>
        <v>C140701</v>
      </c>
      <c r="B264" s="14">
        <v>834</v>
      </c>
      <c r="C264" s="15" t="s">
        <v>512</v>
      </c>
      <c r="D264" s="15" t="s">
        <v>513</v>
      </c>
      <c r="E264" s="24"/>
      <c r="F264" s="24"/>
      <c r="G264" s="24"/>
      <c r="H264" s="24"/>
      <c r="I264" s="24"/>
    </row>
    <row r="265" spans="1:9" x14ac:dyDescent="0.2">
      <c r="A265" s="5" t="str">
        <f t="shared" si="3"/>
        <v>C140701</v>
      </c>
      <c r="B265" s="14">
        <v>581</v>
      </c>
      <c r="C265" s="15" t="s">
        <v>514</v>
      </c>
      <c r="D265" s="15" t="s">
        <v>515</v>
      </c>
      <c r="E265" s="24"/>
      <c r="F265" s="24"/>
      <c r="G265" s="24"/>
      <c r="H265" s="24"/>
      <c r="I265" s="24"/>
    </row>
    <row r="266" spans="1:9" x14ac:dyDescent="0.2">
      <c r="A266" s="5" t="str">
        <f t="shared" si="3"/>
        <v>C140701</v>
      </c>
      <c r="B266" s="14">
        <v>840</v>
      </c>
      <c r="C266" s="15" t="s">
        <v>516</v>
      </c>
      <c r="D266" s="15" t="s">
        <v>517</v>
      </c>
      <c r="E266" s="24"/>
      <c r="F266" s="24"/>
      <c r="G266" s="24"/>
      <c r="H266" s="24"/>
      <c r="I266" s="24"/>
    </row>
    <row r="267" spans="1:9" x14ac:dyDescent="0.2">
      <c r="A267" s="5" t="str">
        <f t="shared" si="3"/>
        <v>C140701</v>
      </c>
      <c r="B267" s="14">
        <v>850</v>
      </c>
      <c r="C267" s="15" t="s">
        <v>518</v>
      </c>
      <c r="D267" s="15" t="s">
        <v>519</v>
      </c>
      <c r="E267" s="24"/>
      <c r="F267" s="24"/>
      <c r="G267" s="24"/>
      <c r="H267" s="24"/>
      <c r="I267" s="24"/>
    </row>
    <row r="268" spans="1:9" x14ac:dyDescent="0.2">
      <c r="A268" s="5" t="str">
        <f t="shared" si="3"/>
        <v>C140701</v>
      </c>
      <c r="B268" s="14">
        <v>858</v>
      </c>
      <c r="C268" s="15" t="s">
        <v>520</v>
      </c>
      <c r="D268" s="15" t="s">
        <v>521</v>
      </c>
      <c r="E268" s="24"/>
      <c r="F268" s="24"/>
      <c r="G268" s="24"/>
      <c r="H268" s="24"/>
      <c r="I268" s="24"/>
    </row>
    <row r="269" spans="1:9" x14ac:dyDescent="0.2">
      <c r="A269" s="5" t="str">
        <f t="shared" si="3"/>
        <v>C140701</v>
      </c>
      <c r="B269" s="14">
        <v>860</v>
      </c>
      <c r="C269" s="15" t="s">
        <v>522</v>
      </c>
      <c r="D269" s="15" t="s">
        <v>523</v>
      </c>
      <c r="E269" s="24"/>
      <c r="F269" s="24"/>
      <c r="G269" s="24"/>
      <c r="H269" s="24"/>
      <c r="I269" s="24"/>
    </row>
    <row r="270" spans="1:9" x14ac:dyDescent="0.2">
      <c r="A270" s="5" t="str">
        <f t="shared" si="3"/>
        <v>C140701</v>
      </c>
      <c r="B270" s="14">
        <v>548</v>
      </c>
      <c r="C270" s="15" t="s">
        <v>524</v>
      </c>
      <c r="D270" s="15" t="s">
        <v>525</v>
      </c>
      <c r="E270" s="24"/>
      <c r="F270" s="24"/>
      <c r="G270" s="24"/>
      <c r="H270" s="24"/>
      <c r="I270" s="24"/>
    </row>
    <row r="271" spans="1:9" x14ac:dyDescent="0.2">
      <c r="A271" s="5" t="str">
        <f t="shared" si="3"/>
        <v>C140701</v>
      </c>
      <c r="B271" s="14">
        <v>862</v>
      </c>
      <c r="C271" s="15" t="s">
        <v>526</v>
      </c>
      <c r="D271" s="15" t="s">
        <v>527</v>
      </c>
      <c r="E271" s="24"/>
      <c r="F271" s="24"/>
      <c r="G271" s="24"/>
      <c r="H271" s="24"/>
      <c r="I271" s="24"/>
    </row>
    <row r="272" spans="1:9" x14ac:dyDescent="0.2">
      <c r="A272" s="5" t="str">
        <f t="shared" si="3"/>
        <v>C140701</v>
      </c>
      <c r="B272" s="14">
        <v>704</v>
      </c>
      <c r="C272" s="15" t="s">
        <v>528</v>
      </c>
      <c r="D272" s="15" t="s">
        <v>529</v>
      </c>
      <c r="E272" s="24"/>
      <c r="F272" s="24"/>
      <c r="G272" s="24"/>
      <c r="H272" s="24"/>
      <c r="I272" s="24"/>
    </row>
    <row r="273" spans="1:9" x14ac:dyDescent="0.2">
      <c r="A273" s="5" t="str">
        <f t="shared" si="3"/>
        <v>C140701</v>
      </c>
      <c r="B273" s="14">
        <v>876</v>
      </c>
      <c r="C273" s="15" t="s">
        <v>530</v>
      </c>
      <c r="D273" s="15" t="s">
        <v>531</v>
      </c>
      <c r="E273" s="24"/>
      <c r="F273" s="24"/>
      <c r="G273" s="24"/>
      <c r="H273" s="24"/>
      <c r="I273" s="24"/>
    </row>
    <row r="274" spans="1:9" x14ac:dyDescent="0.2">
      <c r="A274" s="5" t="str">
        <f t="shared" si="3"/>
        <v>C140701</v>
      </c>
      <c r="B274" s="14">
        <v>732</v>
      </c>
      <c r="C274" s="15" t="s">
        <v>532</v>
      </c>
      <c r="D274" s="15" t="s">
        <v>533</v>
      </c>
      <c r="E274" s="24"/>
      <c r="F274" s="24"/>
      <c r="G274" s="24"/>
      <c r="H274" s="24"/>
      <c r="I274" s="24"/>
    </row>
    <row r="275" spans="1:9" x14ac:dyDescent="0.2">
      <c r="A275" s="5" t="str">
        <f t="shared" si="3"/>
        <v>C140701</v>
      </c>
      <c r="B275" s="14">
        <v>887</v>
      </c>
      <c r="C275" s="15" t="s">
        <v>534</v>
      </c>
      <c r="D275" s="15" t="s">
        <v>535</v>
      </c>
      <c r="E275" s="24"/>
      <c r="F275" s="24"/>
      <c r="G275" s="24"/>
      <c r="H275" s="24"/>
      <c r="I275" s="24"/>
    </row>
    <row r="276" spans="1:9" x14ac:dyDescent="0.2">
      <c r="A276" s="5" t="str">
        <f t="shared" si="3"/>
        <v>C140701</v>
      </c>
      <c r="B276" s="14">
        <v>894</v>
      </c>
      <c r="C276" s="15" t="s">
        <v>536</v>
      </c>
      <c r="D276" s="15" t="s">
        <v>537</v>
      </c>
      <c r="E276" s="24"/>
      <c r="F276" s="24"/>
      <c r="G276" s="24"/>
      <c r="H276" s="24"/>
      <c r="I276" s="24"/>
    </row>
    <row r="277" spans="1:9" x14ac:dyDescent="0.2">
      <c r="A277" s="5" t="str">
        <f t="shared" si="3"/>
        <v>C140701</v>
      </c>
      <c r="B277" s="14">
        <v>716</v>
      </c>
      <c r="C277" s="15" t="s">
        <v>538</v>
      </c>
      <c r="D277" s="15" t="s">
        <v>539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540</v>
      </c>
      <c r="B1" t="s">
        <v>541</v>
      </c>
      <c r="C1" t="s">
        <v>542</v>
      </c>
      <c r="D1" t="s">
        <v>543</v>
      </c>
      <c r="E1" t="s">
        <v>544</v>
      </c>
      <c r="F1" t="s">
        <v>545</v>
      </c>
      <c r="G1" t="s">
        <v>546</v>
      </c>
      <c r="H1" t="s">
        <v>547</v>
      </c>
      <c r="I1" t="s">
        <v>548</v>
      </c>
      <c r="J1" t="s">
        <v>549</v>
      </c>
      <c r="K1" t="s">
        <v>550</v>
      </c>
      <c r="L1" t="s">
        <v>551</v>
      </c>
      <c r="M1" t="s">
        <v>552</v>
      </c>
      <c r="N1" t="s">
        <v>553</v>
      </c>
      <c r="O1" t="s">
        <v>554</v>
      </c>
      <c r="P1" t="s">
        <v>3</v>
      </c>
      <c r="Q1" t="s">
        <v>555</v>
      </c>
      <c r="R1" t="s">
        <v>556</v>
      </c>
      <c r="S1" t="s">
        <v>557</v>
      </c>
    </row>
    <row r="2" spans="1:19" ht="30" x14ac:dyDescent="0.25">
      <c r="A2" t="s">
        <v>542</v>
      </c>
      <c r="B2" s="1" t="s">
        <v>558</v>
      </c>
      <c r="C2" t="s">
        <v>559</v>
      </c>
      <c r="D2" t="s">
        <v>560</v>
      </c>
      <c r="E2" t="s">
        <v>561</v>
      </c>
      <c r="F2" t="s">
        <v>562</v>
      </c>
      <c r="G2" t="s">
        <v>563</v>
      </c>
      <c r="H2" t="s">
        <v>564</v>
      </c>
      <c r="I2" t="s">
        <v>565</v>
      </c>
      <c r="J2" t="s">
        <v>566</v>
      </c>
      <c r="K2" t="s">
        <v>567</v>
      </c>
      <c r="L2" t="s">
        <v>568</v>
      </c>
      <c r="M2" t="s">
        <v>569</v>
      </c>
      <c r="N2" t="s">
        <v>570</v>
      </c>
      <c r="O2" t="s">
        <v>571</v>
      </c>
      <c r="P2" t="s">
        <v>572</v>
      </c>
      <c r="Q2" t="s">
        <v>573</v>
      </c>
      <c r="R2" t="s">
        <v>574</v>
      </c>
      <c r="S2" t="s">
        <v>575</v>
      </c>
    </row>
    <row r="3" spans="1:19" ht="60" x14ac:dyDescent="0.25">
      <c r="A3" t="s">
        <v>543</v>
      </c>
      <c r="B3" s="1" t="s">
        <v>576</v>
      </c>
      <c r="C3" t="s">
        <v>577</v>
      </c>
      <c r="D3" t="s">
        <v>578</v>
      </c>
      <c r="E3" t="s">
        <v>579</v>
      </c>
      <c r="F3" t="s">
        <v>580</v>
      </c>
      <c r="G3" t="s">
        <v>581</v>
      </c>
      <c r="H3" t="s">
        <v>582</v>
      </c>
      <c r="I3" t="s">
        <v>583</v>
      </c>
      <c r="J3" t="s">
        <v>584</v>
      </c>
      <c r="K3" t="s">
        <v>585</v>
      </c>
      <c r="L3" t="s">
        <v>586</v>
      </c>
      <c r="M3" t="s">
        <v>587</v>
      </c>
      <c r="N3" t="s">
        <v>588</v>
      </c>
      <c r="O3" t="s">
        <v>589</v>
      </c>
      <c r="P3" t="s">
        <v>590</v>
      </c>
      <c r="Q3" t="s">
        <v>591</v>
      </c>
      <c r="R3" t="s">
        <v>592</v>
      </c>
      <c r="S3" t="s">
        <v>593</v>
      </c>
    </row>
    <row r="4" spans="1:19" ht="45" x14ac:dyDescent="0.25">
      <c r="A4" t="s">
        <v>544</v>
      </c>
      <c r="B4" s="1" t="s">
        <v>594</v>
      </c>
      <c r="C4" t="s">
        <v>595</v>
      </c>
      <c r="D4" t="s">
        <v>596</v>
      </c>
      <c r="E4" t="s">
        <v>597</v>
      </c>
      <c r="F4" t="s">
        <v>598</v>
      </c>
      <c r="G4" t="s">
        <v>599</v>
      </c>
      <c r="H4" t="s">
        <v>600</v>
      </c>
      <c r="I4" t="s">
        <v>601</v>
      </c>
      <c r="J4" t="s">
        <v>602</v>
      </c>
      <c r="K4" t="s">
        <v>603</v>
      </c>
      <c r="L4" t="s">
        <v>604</v>
      </c>
      <c r="M4" t="s">
        <v>605</v>
      </c>
      <c r="N4" t="s">
        <v>606</v>
      </c>
      <c r="O4" t="s">
        <v>607</v>
      </c>
      <c r="P4" t="s">
        <v>608</v>
      </c>
      <c r="Q4" t="s">
        <v>609</v>
      </c>
      <c r="R4" t="s">
        <v>610</v>
      </c>
      <c r="S4" t="s">
        <v>611</v>
      </c>
    </row>
    <row r="5" spans="1:19" ht="60" x14ac:dyDescent="0.25">
      <c r="A5" t="s">
        <v>545</v>
      </c>
      <c r="B5" s="1" t="s">
        <v>612</v>
      </c>
      <c r="C5" t="s">
        <v>613</v>
      </c>
      <c r="D5" t="s">
        <v>614</v>
      </c>
      <c r="E5" t="s">
        <v>615</v>
      </c>
      <c r="F5" t="s">
        <v>616</v>
      </c>
      <c r="G5" t="s">
        <v>617</v>
      </c>
      <c r="H5" t="s">
        <v>618</v>
      </c>
      <c r="I5" t="s">
        <v>619</v>
      </c>
      <c r="J5" t="s">
        <v>620</v>
      </c>
      <c r="K5" t="s">
        <v>621</v>
      </c>
      <c r="L5" t="s">
        <v>622</v>
      </c>
      <c r="M5" t="s">
        <v>623</v>
      </c>
      <c r="N5" t="s">
        <v>624</v>
      </c>
      <c r="O5" t="s">
        <v>625</v>
      </c>
      <c r="P5" t="s">
        <v>626</v>
      </c>
      <c r="Q5" t="s">
        <v>627</v>
      </c>
      <c r="R5" t="s">
        <v>628</v>
      </c>
      <c r="S5" t="s">
        <v>629</v>
      </c>
    </row>
    <row r="6" spans="1:19" ht="30" x14ac:dyDescent="0.25">
      <c r="A6" t="s">
        <v>546</v>
      </c>
      <c r="B6" s="1" t="s">
        <v>630</v>
      </c>
      <c r="C6" t="s">
        <v>631</v>
      </c>
      <c r="D6" t="s">
        <v>632</v>
      </c>
      <c r="E6" t="s">
        <v>633</v>
      </c>
      <c r="F6" t="s">
        <v>634</v>
      </c>
      <c r="G6" t="s">
        <v>635</v>
      </c>
      <c r="H6" t="s">
        <v>636</v>
      </c>
      <c r="I6" t="s">
        <v>637</v>
      </c>
      <c r="J6" t="s">
        <v>638</v>
      </c>
      <c r="K6" t="s">
        <v>639</v>
      </c>
      <c r="L6" t="s">
        <v>640</v>
      </c>
      <c r="M6" t="s">
        <v>641</v>
      </c>
      <c r="N6" t="s">
        <v>642</v>
      </c>
      <c r="O6" t="s">
        <v>643</v>
      </c>
      <c r="P6" t="s">
        <v>644</v>
      </c>
      <c r="Q6" t="s">
        <v>645</v>
      </c>
      <c r="R6" t="s">
        <v>646</v>
      </c>
      <c r="S6" t="s">
        <v>647</v>
      </c>
    </row>
    <row r="7" spans="1:19" ht="45" x14ac:dyDescent="0.25">
      <c r="A7" t="s">
        <v>547</v>
      </c>
      <c r="B7" s="1" t="s">
        <v>648</v>
      </c>
      <c r="C7" t="s">
        <v>649</v>
      </c>
      <c r="D7" t="s">
        <v>650</v>
      </c>
      <c r="E7" t="s">
        <v>651</v>
      </c>
      <c r="F7" t="s">
        <v>652</v>
      </c>
      <c r="G7" t="s">
        <v>653</v>
      </c>
      <c r="H7" t="s">
        <v>654</v>
      </c>
      <c r="I7" t="s">
        <v>655</v>
      </c>
      <c r="J7" t="s">
        <v>656</v>
      </c>
      <c r="K7" t="s">
        <v>657</v>
      </c>
      <c r="L7" t="s">
        <v>658</v>
      </c>
      <c r="M7" t="s">
        <v>659</v>
      </c>
      <c r="N7" t="s">
        <v>660</v>
      </c>
      <c r="O7" t="s">
        <v>661</v>
      </c>
      <c r="P7" t="s">
        <v>662</v>
      </c>
      <c r="Q7" t="s">
        <v>663</v>
      </c>
      <c r="R7" t="s">
        <v>664</v>
      </c>
      <c r="S7" t="s">
        <v>665</v>
      </c>
    </row>
    <row r="8" spans="1:19" ht="45" x14ac:dyDescent="0.25">
      <c r="A8" t="s">
        <v>548</v>
      </c>
      <c r="B8" s="1" t="s">
        <v>666</v>
      </c>
      <c r="C8" t="s">
        <v>667</v>
      </c>
      <c r="D8" t="s">
        <v>668</v>
      </c>
      <c r="E8" t="s">
        <v>669</v>
      </c>
      <c r="F8" t="s">
        <v>670</v>
      </c>
      <c r="G8" t="s">
        <v>671</v>
      </c>
      <c r="H8" t="s">
        <v>672</v>
      </c>
      <c r="J8" t="s">
        <v>673</v>
      </c>
      <c r="K8" t="s">
        <v>674</v>
      </c>
      <c r="L8" t="s">
        <v>675</v>
      </c>
      <c r="M8" t="s">
        <v>676</v>
      </c>
      <c r="N8" t="s">
        <v>677</v>
      </c>
      <c r="O8" t="s">
        <v>678</v>
      </c>
      <c r="P8" t="s">
        <v>6</v>
      </c>
      <c r="Q8" t="s">
        <v>679</v>
      </c>
      <c r="R8" t="s">
        <v>680</v>
      </c>
      <c r="S8" t="s">
        <v>681</v>
      </c>
    </row>
    <row r="9" spans="1:19" ht="75" x14ac:dyDescent="0.25">
      <c r="A9" t="s">
        <v>549</v>
      </c>
      <c r="B9" s="1" t="s">
        <v>682</v>
      </c>
      <c r="C9" t="s">
        <v>683</v>
      </c>
      <c r="D9" t="s">
        <v>684</v>
      </c>
      <c r="E9" t="s">
        <v>685</v>
      </c>
      <c r="F9" t="s">
        <v>686</v>
      </c>
      <c r="G9" t="s">
        <v>687</v>
      </c>
      <c r="H9" t="s">
        <v>688</v>
      </c>
      <c r="J9" t="s">
        <v>689</v>
      </c>
      <c r="K9" t="s">
        <v>690</v>
      </c>
      <c r="L9" t="s">
        <v>691</v>
      </c>
      <c r="M9" t="s">
        <v>692</v>
      </c>
      <c r="N9" t="s">
        <v>693</v>
      </c>
      <c r="O9" t="s">
        <v>694</v>
      </c>
      <c r="P9" t="s">
        <v>695</v>
      </c>
      <c r="Q9" t="s">
        <v>696</v>
      </c>
      <c r="R9" t="s">
        <v>697</v>
      </c>
      <c r="S9" t="s">
        <v>698</v>
      </c>
    </row>
    <row r="10" spans="1:19" ht="60" x14ac:dyDescent="0.25">
      <c r="A10" t="s">
        <v>550</v>
      </c>
      <c r="B10" s="1" t="s">
        <v>699</v>
      </c>
      <c r="C10" t="s">
        <v>700</v>
      </c>
      <c r="D10" t="s">
        <v>701</v>
      </c>
      <c r="E10" t="s">
        <v>702</v>
      </c>
      <c r="F10" t="s">
        <v>703</v>
      </c>
      <c r="G10" t="s">
        <v>704</v>
      </c>
      <c r="H10" t="s">
        <v>705</v>
      </c>
      <c r="J10" t="s">
        <v>706</v>
      </c>
      <c r="K10" t="s">
        <v>707</v>
      </c>
      <c r="L10" t="s">
        <v>708</v>
      </c>
      <c r="M10" t="s">
        <v>709</v>
      </c>
      <c r="N10" t="s">
        <v>710</v>
      </c>
      <c r="P10" t="s">
        <v>711</v>
      </c>
      <c r="Q10" t="s">
        <v>712</v>
      </c>
      <c r="R10" t="s">
        <v>713</v>
      </c>
      <c r="S10" t="s">
        <v>714</v>
      </c>
    </row>
    <row r="11" spans="1:19" ht="30" x14ac:dyDescent="0.25">
      <c r="A11" t="s">
        <v>551</v>
      </c>
      <c r="B11" s="1" t="s">
        <v>715</v>
      </c>
      <c r="C11" t="s">
        <v>716</v>
      </c>
      <c r="D11" t="s">
        <v>717</v>
      </c>
      <c r="E11" t="s">
        <v>718</v>
      </c>
      <c r="F11" t="s">
        <v>719</v>
      </c>
      <c r="G11" t="s">
        <v>720</v>
      </c>
      <c r="H11" t="s">
        <v>721</v>
      </c>
      <c r="J11" t="s">
        <v>722</v>
      </c>
      <c r="K11" t="s">
        <v>723</v>
      </c>
      <c r="L11" t="s">
        <v>724</v>
      </c>
      <c r="M11" t="s">
        <v>725</v>
      </c>
      <c r="N11" t="s">
        <v>726</v>
      </c>
      <c r="P11" t="s">
        <v>727</v>
      </c>
      <c r="Q11" t="s">
        <v>728</v>
      </c>
      <c r="R11" t="s">
        <v>729</v>
      </c>
      <c r="S11" t="s">
        <v>730</v>
      </c>
    </row>
    <row r="12" spans="1:19" ht="45" x14ac:dyDescent="0.25">
      <c r="A12" t="s">
        <v>552</v>
      </c>
      <c r="B12" s="1" t="s">
        <v>731</v>
      </c>
      <c r="C12" t="s">
        <v>732</v>
      </c>
      <c r="D12" t="s">
        <v>733</v>
      </c>
      <c r="E12" t="s">
        <v>734</v>
      </c>
      <c r="F12" t="s">
        <v>735</v>
      </c>
      <c r="G12" t="s">
        <v>736</v>
      </c>
      <c r="H12" t="s">
        <v>737</v>
      </c>
      <c r="J12" t="s">
        <v>738</v>
      </c>
      <c r="K12" t="s">
        <v>739</v>
      </c>
      <c r="L12" t="s">
        <v>740</v>
      </c>
      <c r="M12" t="s">
        <v>741</v>
      </c>
      <c r="N12" t="s">
        <v>742</v>
      </c>
      <c r="Q12" t="s">
        <v>743</v>
      </c>
      <c r="R12" t="s">
        <v>744</v>
      </c>
      <c r="S12" t="s">
        <v>745</v>
      </c>
    </row>
    <row r="13" spans="1:19" ht="45" x14ac:dyDescent="0.25">
      <c r="A13" t="s">
        <v>553</v>
      </c>
      <c r="B13" s="1" t="s">
        <v>746</v>
      </c>
      <c r="C13" t="s">
        <v>747</v>
      </c>
      <c r="D13" t="s">
        <v>748</v>
      </c>
      <c r="E13" t="s">
        <v>749</v>
      </c>
      <c r="G13" t="s">
        <v>750</v>
      </c>
      <c r="J13" t="s">
        <v>751</v>
      </c>
      <c r="K13" t="s">
        <v>752</v>
      </c>
      <c r="M13" t="s">
        <v>753</v>
      </c>
      <c r="N13" t="s">
        <v>754</v>
      </c>
      <c r="Q13" t="s">
        <v>755</v>
      </c>
      <c r="R13" t="s">
        <v>756</v>
      </c>
      <c r="S13" t="s">
        <v>757</v>
      </c>
    </row>
    <row r="14" spans="1:19" ht="45" x14ac:dyDescent="0.25">
      <c r="A14" t="s">
        <v>554</v>
      </c>
      <c r="B14" s="1" t="s">
        <v>758</v>
      </c>
      <c r="C14" t="s">
        <v>759</v>
      </c>
      <c r="D14" t="s">
        <v>760</v>
      </c>
      <c r="E14" t="s">
        <v>761</v>
      </c>
      <c r="G14" t="s">
        <v>762</v>
      </c>
      <c r="J14" t="s">
        <v>763</v>
      </c>
      <c r="M14" t="s">
        <v>764</v>
      </c>
      <c r="N14" t="s">
        <v>765</v>
      </c>
      <c r="Q14" t="s">
        <v>766</v>
      </c>
      <c r="R14" t="s">
        <v>767</v>
      </c>
      <c r="S14" t="s">
        <v>768</v>
      </c>
    </row>
    <row r="15" spans="1:19" ht="60" x14ac:dyDescent="0.25">
      <c r="A15" t="s">
        <v>3</v>
      </c>
      <c r="B15" s="1" t="s">
        <v>769</v>
      </c>
      <c r="C15" t="s">
        <v>770</v>
      </c>
      <c r="E15" t="s">
        <v>771</v>
      </c>
      <c r="G15" t="s">
        <v>772</v>
      </c>
      <c r="J15" t="s">
        <v>773</v>
      </c>
      <c r="M15" t="s">
        <v>774</v>
      </c>
      <c r="Q15" t="s">
        <v>775</v>
      </c>
      <c r="R15" t="s">
        <v>776</v>
      </c>
      <c r="S15" t="s">
        <v>777</v>
      </c>
    </row>
    <row r="16" spans="1:19" ht="105" x14ac:dyDescent="0.25">
      <c r="A16" t="s">
        <v>555</v>
      </c>
      <c r="B16" s="1" t="s">
        <v>778</v>
      </c>
      <c r="E16" t="s">
        <v>779</v>
      </c>
      <c r="J16" t="s">
        <v>780</v>
      </c>
      <c r="M16" t="s">
        <v>781</v>
      </c>
      <c r="R16" t="s">
        <v>782</v>
      </c>
      <c r="S16" t="s">
        <v>783</v>
      </c>
    </row>
    <row r="17" spans="1:19" ht="105" x14ac:dyDescent="0.25">
      <c r="A17" t="s">
        <v>556</v>
      </c>
      <c r="B17" s="1" t="s">
        <v>784</v>
      </c>
      <c r="E17" t="s">
        <v>785</v>
      </c>
      <c r="J17" t="s">
        <v>786</v>
      </c>
      <c r="R17" t="s">
        <v>787</v>
      </c>
      <c r="S17" t="s">
        <v>788</v>
      </c>
    </row>
    <row r="18" spans="1:19" ht="60" x14ac:dyDescent="0.25">
      <c r="A18" t="s">
        <v>557</v>
      </c>
      <c r="B18" s="1" t="s">
        <v>789</v>
      </c>
      <c r="E18" t="s">
        <v>790</v>
      </c>
      <c r="J18" t="s">
        <v>791</v>
      </c>
      <c r="R18" t="s">
        <v>792</v>
      </c>
      <c r="S18" t="s">
        <v>793</v>
      </c>
    </row>
    <row r="19" spans="1:19" x14ac:dyDescent="0.25">
      <c r="E19" t="s">
        <v>794</v>
      </c>
      <c r="R19" t="s">
        <v>795</v>
      </c>
      <c r="S19" t="s">
        <v>796</v>
      </c>
    </row>
    <row r="20" spans="1:19" x14ac:dyDescent="0.25">
      <c r="E20" t="s">
        <v>797</v>
      </c>
      <c r="R20" t="s">
        <v>798</v>
      </c>
      <c r="S20" t="s">
        <v>799</v>
      </c>
    </row>
    <row r="21" spans="1:19" x14ac:dyDescent="0.25">
      <c r="E21" t="s">
        <v>800</v>
      </c>
      <c r="R21" t="s">
        <v>801</v>
      </c>
      <c r="S21" t="s">
        <v>802</v>
      </c>
    </row>
    <row r="22" spans="1:19" x14ac:dyDescent="0.25">
      <c r="E22" t="s">
        <v>803</v>
      </c>
      <c r="R22" t="s">
        <v>804</v>
      </c>
      <c r="S22" t="s">
        <v>805</v>
      </c>
    </row>
    <row r="23" spans="1:19" x14ac:dyDescent="0.25">
      <c r="E23" t="s">
        <v>806</v>
      </c>
      <c r="R23" t="s">
        <v>807</v>
      </c>
      <c r="S23" t="s">
        <v>808</v>
      </c>
    </row>
    <row r="24" spans="1:19" x14ac:dyDescent="0.25">
      <c r="E24" t="s">
        <v>809</v>
      </c>
      <c r="R24" t="s">
        <v>810</v>
      </c>
      <c r="S24" t="s">
        <v>811</v>
      </c>
    </row>
    <row r="25" spans="1:19" x14ac:dyDescent="0.25">
      <c r="E25" t="s">
        <v>812</v>
      </c>
      <c r="S25" t="s">
        <v>813</v>
      </c>
    </row>
    <row r="26" spans="1:19" x14ac:dyDescent="0.25">
      <c r="E26" t="s">
        <v>814</v>
      </c>
      <c r="S26" t="s">
        <v>815</v>
      </c>
    </row>
    <row r="27" spans="1:19" x14ac:dyDescent="0.25">
      <c r="E27" t="s">
        <v>816</v>
      </c>
    </row>
    <row r="28" spans="1:19" x14ac:dyDescent="0.25">
      <c r="E28" t="s">
        <v>817</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818</v>
      </c>
      <c r="C1" t="s">
        <v>819</v>
      </c>
      <c r="D1" t="s">
        <v>820</v>
      </c>
    </row>
    <row r="2" spans="2:4" x14ac:dyDescent="0.25">
      <c r="B2">
        <v>1</v>
      </c>
      <c r="C2" t="s">
        <v>559</v>
      </c>
      <c r="D2" t="s">
        <v>821</v>
      </c>
    </row>
    <row r="3" spans="2:4" x14ac:dyDescent="0.25">
      <c r="B3">
        <v>1</v>
      </c>
      <c r="C3" t="s">
        <v>577</v>
      </c>
      <c r="D3" t="s">
        <v>822</v>
      </c>
    </row>
    <row r="4" spans="2:4" x14ac:dyDescent="0.25">
      <c r="B4">
        <v>1</v>
      </c>
      <c r="C4" t="s">
        <v>595</v>
      </c>
      <c r="D4" t="s">
        <v>823</v>
      </c>
    </row>
    <row r="5" spans="2:4" x14ac:dyDescent="0.25">
      <c r="B5">
        <v>1</v>
      </c>
      <c r="C5" t="s">
        <v>613</v>
      </c>
      <c r="D5" t="s">
        <v>824</v>
      </c>
    </row>
    <row r="6" spans="2:4" x14ac:dyDescent="0.25">
      <c r="B6">
        <v>1</v>
      </c>
      <c r="C6" t="s">
        <v>631</v>
      </c>
      <c r="D6" t="s">
        <v>825</v>
      </c>
    </row>
    <row r="7" spans="2:4" x14ac:dyDescent="0.25">
      <c r="B7">
        <v>1</v>
      </c>
      <c r="C7" t="s">
        <v>649</v>
      </c>
      <c r="D7" t="s">
        <v>826</v>
      </c>
    </row>
    <row r="8" spans="2:4" x14ac:dyDescent="0.25">
      <c r="B8">
        <v>1</v>
      </c>
      <c r="C8" t="s">
        <v>683</v>
      </c>
      <c r="D8" t="s">
        <v>827</v>
      </c>
    </row>
    <row r="9" spans="2:4" x14ac:dyDescent="0.25">
      <c r="B9">
        <v>1</v>
      </c>
      <c r="C9" t="s">
        <v>732</v>
      </c>
      <c r="D9" t="s">
        <v>828</v>
      </c>
    </row>
    <row r="10" spans="2:4" x14ac:dyDescent="0.25">
      <c r="B10">
        <v>1</v>
      </c>
      <c r="C10" t="s">
        <v>747</v>
      </c>
      <c r="D10" t="s">
        <v>829</v>
      </c>
    </row>
    <row r="11" spans="2:4" x14ac:dyDescent="0.25">
      <c r="B11">
        <v>1</v>
      </c>
      <c r="C11" t="s">
        <v>759</v>
      </c>
      <c r="D11" t="s">
        <v>830</v>
      </c>
    </row>
    <row r="12" spans="2:4" x14ac:dyDescent="0.25">
      <c r="B12">
        <v>1</v>
      </c>
      <c r="C12" t="s">
        <v>770</v>
      </c>
      <c r="D12" t="s">
        <v>831</v>
      </c>
    </row>
    <row r="13" spans="2:4" x14ac:dyDescent="0.25">
      <c r="B13">
        <v>2</v>
      </c>
      <c r="C13" t="s">
        <v>560</v>
      </c>
      <c r="D13" t="s">
        <v>832</v>
      </c>
    </row>
    <row r="14" spans="2:4" x14ac:dyDescent="0.25">
      <c r="B14">
        <v>2</v>
      </c>
      <c r="C14" t="s">
        <v>578</v>
      </c>
      <c r="D14" t="s">
        <v>833</v>
      </c>
    </row>
    <row r="15" spans="2:4" x14ac:dyDescent="0.25">
      <c r="B15">
        <v>2</v>
      </c>
      <c r="C15" t="s">
        <v>596</v>
      </c>
      <c r="D15" t="s">
        <v>834</v>
      </c>
    </row>
    <row r="16" spans="2:4" x14ac:dyDescent="0.25">
      <c r="B16">
        <v>2</v>
      </c>
      <c r="C16" t="s">
        <v>614</v>
      </c>
      <c r="D16" t="s">
        <v>835</v>
      </c>
    </row>
    <row r="17" spans="2:4" x14ac:dyDescent="0.25">
      <c r="B17">
        <v>2</v>
      </c>
      <c r="C17" t="s">
        <v>632</v>
      </c>
      <c r="D17" t="s">
        <v>836</v>
      </c>
    </row>
    <row r="18" spans="2:4" x14ac:dyDescent="0.25">
      <c r="B18">
        <v>2</v>
      </c>
      <c r="C18" t="s">
        <v>650</v>
      </c>
      <c r="D18" t="s">
        <v>837</v>
      </c>
    </row>
    <row r="19" spans="2:4" x14ac:dyDescent="0.25">
      <c r="B19">
        <v>2</v>
      </c>
      <c r="C19" t="s">
        <v>668</v>
      </c>
      <c r="D19" t="s">
        <v>838</v>
      </c>
    </row>
    <row r="20" spans="2:4" x14ac:dyDescent="0.25">
      <c r="B20">
        <v>2</v>
      </c>
      <c r="C20" t="s">
        <v>684</v>
      </c>
      <c r="D20" t="s">
        <v>839</v>
      </c>
    </row>
    <row r="21" spans="2:4" x14ac:dyDescent="0.25">
      <c r="B21">
        <v>2</v>
      </c>
      <c r="C21" t="s">
        <v>701</v>
      </c>
      <c r="D21" t="s">
        <v>840</v>
      </c>
    </row>
    <row r="22" spans="2:4" x14ac:dyDescent="0.25">
      <c r="B22">
        <v>2</v>
      </c>
      <c r="C22" t="s">
        <v>717</v>
      </c>
      <c r="D22" t="s">
        <v>841</v>
      </c>
    </row>
    <row r="23" spans="2:4" x14ac:dyDescent="0.25">
      <c r="B23">
        <v>2</v>
      </c>
      <c r="C23" t="s">
        <v>733</v>
      </c>
      <c r="D23" t="s">
        <v>842</v>
      </c>
    </row>
    <row r="24" spans="2:4" x14ac:dyDescent="0.25">
      <c r="B24">
        <v>2</v>
      </c>
      <c r="C24" t="s">
        <v>748</v>
      </c>
      <c r="D24" t="s">
        <v>843</v>
      </c>
    </row>
    <row r="25" spans="2:4" x14ac:dyDescent="0.25">
      <c r="B25">
        <v>2</v>
      </c>
      <c r="C25" t="s">
        <v>760</v>
      </c>
      <c r="D25" t="s">
        <v>844</v>
      </c>
    </row>
    <row r="26" spans="2:4" x14ac:dyDescent="0.25">
      <c r="B26">
        <v>3</v>
      </c>
      <c r="C26" t="s">
        <v>561</v>
      </c>
      <c r="D26" t="s">
        <v>845</v>
      </c>
    </row>
    <row r="27" spans="2:4" x14ac:dyDescent="0.25">
      <c r="B27">
        <v>3</v>
      </c>
      <c r="C27" t="s">
        <v>579</v>
      </c>
      <c r="D27" t="s">
        <v>846</v>
      </c>
    </row>
    <row r="28" spans="2:4" x14ac:dyDescent="0.25">
      <c r="B28">
        <v>3</v>
      </c>
      <c r="C28" t="s">
        <v>597</v>
      </c>
      <c r="D28" t="s">
        <v>847</v>
      </c>
    </row>
    <row r="29" spans="2:4" x14ac:dyDescent="0.25">
      <c r="B29">
        <v>3</v>
      </c>
      <c r="C29" t="s">
        <v>615</v>
      </c>
      <c r="D29" t="s">
        <v>848</v>
      </c>
    </row>
    <row r="30" spans="2:4" x14ac:dyDescent="0.25">
      <c r="B30">
        <v>3</v>
      </c>
      <c r="C30" t="s">
        <v>633</v>
      </c>
      <c r="D30" t="s">
        <v>849</v>
      </c>
    </row>
    <row r="31" spans="2:4" x14ac:dyDescent="0.25">
      <c r="B31">
        <v>3</v>
      </c>
      <c r="C31" t="s">
        <v>651</v>
      </c>
      <c r="D31" t="s">
        <v>850</v>
      </c>
    </row>
    <row r="32" spans="2:4" x14ac:dyDescent="0.25">
      <c r="B32">
        <v>3</v>
      </c>
      <c r="C32" t="s">
        <v>669</v>
      </c>
      <c r="D32" t="s">
        <v>851</v>
      </c>
    </row>
    <row r="33" spans="2:4" x14ac:dyDescent="0.25">
      <c r="B33">
        <v>3</v>
      </c>
      <c r="C33" t="s">
        <v>685</v>
      </c>
      <c r="D33" t="s">
        <v>852</v>
      </c>
    </row>
    <row r="34" spans="2:4" x14ac:dyDescent="0.25">
      <c r="B34">
        <v>3</v>
      </c>
      <c r="C34" t="s">
        <v>702</v>
      </c>
      <c r="D34" t="s">
        <v>853</v>
      </c>
    </row>
    <row r="35" spans="2:4" x14ac:dyDescent="0.25">
      <c r="B35">
        <v>3</v>
      </c>
      <c r="C35" t="s">
        <v>718</v>
      </c>
      <c r="D35" t="s">
        <v>854</v>
      </c>
    </row>
    <row r="36" spans="2:4" x14ac:dyDescent="0.25">
      <c r="B36">
        <v>3</v>
      </c>
      <c r="C36" t="s">
        <v>734</v>
      </c>
      <c r="D36" t="s">
        <v>855</v>
      </c>
    </row>
    <row r="37" spans="2:4" x14ac:dyDescent="0.25">
      <c r="B37">
        <v>3</v>
      </c>
      <c r="C37" t="s">
        <v>749</v>
      </c>
      <c r="D37" t="s">
        <v>856</v>
      </c>
    </row>
    <row r="38" spans="2:4" x14ac:dyDescent="0.25">
      <c r="B38">
        <v>3</v>
      </c>
      <c r="C38" t="s">
        <v>761</v>
      </c>
      <c r="D38" t="s">
        <v>857</v>
      </c>
    </row>
    <row r="39" spans="2:4" x14ac:dyDescent="0.25">
      <c r="B39">
        <v>3</v>
      </c>
      <c r="C39" t="s">
        <v>771</v>
      </c>
      <c r="D39" t="s">
        <v>858</v>
      </c>
    </row>
    <row r="40" spans="2:4" x14ac:dyDescent="0.25">
      <c r="B40">
        <v>3</v>
      </c>
      <c r="C40" t="s">
        <v>779</v>
      </c>
      <c r="D40" t="s">
        <v>859</v>
      </c>
    </row>
    <row r="41" spans="2:4" x14ac:dyDescent="0.25">
      <c r="B41">
        <v>3</v>
      </c>
      <c r="C41" t="s">
        <v>785</v>
      </c>
      <c r="D41" t="s">
        <v>860</v>
      </c>
    </row>
    <row r="42" spans="2:4" x14ac:dyDescent="0.25">
      <c r="B42">
        <v>3</v>
      </c>
      <c r="C42" t="s">
        <v>790</v>
      </c>
      <c r="D42" t="s">
        <v>861</v>
      </c>
    </row>
    <row r="43" spans="2:4" x14ac:dyDescent="0.25">
      <c r="B43">
        <v>3</v>
      </c>
      <c r="C43" t="s">
        <v>794</v>
      </c>
      <c r="D43" t="s">
        <v>862</v>
      </c>
    </row>
    <row r="44" spans="2:4" x14ac:dyDescent="0.25">
      <c r="B44">
        <v>3</v>
      </c>
      <c r="C44" t="s">
        <v>797</v>
      </c>
      <c r="D44" t="s">
        <v>863</v>
      </c>
    </row>
    <row r="45" spans="2:4" x14ac:dyDescent="0.25">
      <c r="B45">
        <v>3</v>
      </c>
      <c r="C45" t="s">
        <v>800</v>
      </c>
      <c r="D45" t="s">
        <v>864</v>
      </c>
    </row>
    <row r="46" spans="2:4" x14ac:dyDescent="0.25">
      <c r="B46">
        <v>3</v>
      </c>
      <c r="C46" t="s">
        <v>803</v>
      </c>
      <c r="D46" t="s">
        <v>865</v>
      </c>
    </row>
    <row r="47" spans="2:4" x14ac:dyDescent="0.25">
      <c r="B47">
        <v>3</v>
      </c>
      <c r="C47" t="s">
        <v>806</v>
      </c>
      <c r="D47" t="s">
        <v>866</v>
      </c>
    </row>
    <row r="48" spans="2:4" x14ac:dyDescent="0.25">
      <c r="B48">
        <v>3</v>
      </c>
      <c r="C48" t="s">
        <v>809</v>
      </c>
      <c r="D48" t="s">
        <v>867</v>
      </c>
    </row>
    <row r="49" spans="2:4" x14ac:dyDescent="0.25">
      <c r="B49">
        <v>3</v>
      </c>
      <c r="C49" t="s">
        <v>812</v>
      </c>
      <c r="D49" t="s">
        <v>868</v>
      </c>
    </row>
    <row r="50" spans="2:4" x14ac:dyDescent="0.25">
      <c r="B50">
        <v>3</v>
      </c>
      <c r="C50" t="s">
        <v>814</v>
      </c>
      <c r="D50" t="s">
        <v>869</v>
      </c>
    </row>
    <row r="51" spans="2:4" x14ac:dyDescent="0.25">
      <c r="B51">
        <v>3</v>
      </c>
      <c r="C51" t="s">
        <v>816</v>
      </c>
      <c r="D51" t="s">
        <v>870</v>
      </c>
    </row>
    <row r="52" spans="2:4" x14ac:dyDescent="0.25">
      <c r="B52">
        <v>3</v>
      </c>
      <c r="C52" t="s">
        <v>817</v>
      </c>
      <c r="D52" t="s">
        <v>871</v>
      </c>
    </row>
    <row r="53" spans="2:4" x14ac:dyDescent="0.25">
      <c r="B53">
        <v>4</v>
      </c>
      <c r="C53" t="s">
        <v>562</v>
      </c>
      <c r="D53" t="s">
        <v>872</v>
      </c>
    </row>
    <row r="54" spans="2:4" x14ac:dyDescent="0.25">
      <c r="B54">
        <v>4</v>
      </c>
      <c r="C54" t="s">
        <v>580</v>
      </c>
      <c r="D54" t="s">
        <v>873</v>
      </c>
    </row>
    <row r="55" spans="2:4" x14ac:dyDescent="0.25">
      <c r="B55">
        <v>4</v>
      </c>
      <c r="C55" t="s">
        <v>598</v>
      </c>
      <c r="D55" t="s">
        <v>874</v>
      </c>
    </row>
    <row r="56" spans="2:4" x14ac:dyDescent="0.25">
      <c r="B56">
        <v>4</v>
      </c>
      <c r="C56" t="s">
        <v>616</v>
      </c>
      <c r="D56" t="s">
        <v>875</v>
      </c>
    </row>
    <row r="57" spans="2:4" x14ac:dyDescent="0.25">
      <c r="B57">
        <v>4</v>
      </c>
      <c r="C57" t="s">
        <v>634</v>
      </c>
      <c r="D57" t="s">
        <v>876</v>
      </c>
    </row>
    <row r="58" spans="2:4" x14ac:dyDescent="0.25">
      <c r="B58">
        <v>4</v>
      </c>
      <c r="C58" t="s">
        <v>652</v>
      </c>
      <c r="D58" t="s">
        <v>877</v>
      </c>
    </row>
    <row r="59" spans="2:4" x14ac:dyDescent="0.25">
      <c r="B59">
        <v>4</v>
      </c>
      <c r="C59" t="s">
        <v>670</v>
      </c>
      <c r="D59" t="s">
        <v>878</v>
      </c>
    </row>
    <row r="60" spans="2:4" x14ac:dyDescent="0.25">
      <c r="B60">
        <v>4</v>
      </c>
      <c r="C60" t="s">
        <v>686</v>
      </c>
      <c r="D60" t="s">
        <v>879</v>
      </c>
    </row>
    <row r="61" spans="2:4" x14ac:dyDescent="0.25">
      <c r="B61">
        <v>4</v>
      </c>
      <c r="C61" t="s">
        <v>703</v>
      </c>
      <c r="D61" t="s">
        <v>880</v>
      </c>
    </row>
    <row r="62" spans="2:4" x14ac:dyDescent="0.25">
      <c r="B62">
        <v>4</v>
      </c>
      <c r="C62" t="s">
        <v>719</v>
      </c>
      <c r="D62" t="s">
        <v>881</v>
      </c>
    </row>
    <row r="63" spans="2:4" x14ac:dyDescent="0.25">
      <c r="B63">
        <v>4</v>
      </c>
      <c r="C63" t="s">
        <v>735</v>
      </c>
      <c r="D63" t="s">
        <v>882</v>
      </c>
    </row>
    <row r="64" spans="2:4" x14ac:dyDescent="0.25">
      <c r="B64">
        <v>5</v>
      </c>
      <c r="C64" t="s">
        <v>563</v>
      </c>
      <c r="D64" t="s">
        <v>883</v>
      </c>
    </row>
    <row r="65" spans="2:4" x14ac:dyDescent="0.25">
      <c r="B65">
        <v>5</v>
      </c>
      <c r="C65" t="s">
        <v>581</v>
      </c>
      <c r="D65" t="s">
        <v>884</v>
      </c>
    </row>
    <row r="66" spans="2:4" x14ac:dyDescent="0.25">
      <c r="B66">
        <v>5</v>
      </c>
      <c r="C66" t="s">
        <v>599</v>
      </c>
      <c r="D66" t="s">
        <v>885</v>
      </c>
    </row>
    <row r="67" spans="2:4" x14ac:dyDescent="0.25">
      <c r="B67">
        <v>5</v>
      </c>
      <c r="C67" t="s">
        <v>617</v>
      </c>
      <c r="D67" t="s">
        <v>886</v>
      </c>
    </row>
    <row r="68" spans="2:4" x14ac:dyDescent="0.25">
      <c r="B68">
        <v>5</v>
      </c>
      <c r="C68" t="s">
        <v>635</v>
      </c>
      <c r="D68" t="s">
        <v>887</v>
      </c>
    </row>
    <row r="69" spans="2:4" x14ac:dyDescent="0.25">
      <c r="B69">
        <v>5</v>
      </c>
      <c r="C69" t="s">
        <v>653</v>
      </c>
      <c r="D69" t="s">
        <v>888</v>
      </c>
    </row>
    <row r="70" spans="2:4" x14ac:dyDescent="0.25">
      <c r="B70">
        <v>5</v>
      </c>
      <c r="C70" t="s">
        <v>671</v>
      </c>
      <c r="D70" t="s">
        <v>889</v>
      </c>
    </row>
    <row r="71" spans="2:4" x14ac:dyDescent="0.25">
      <c r="B71">
        <v>5</v>
      </c>
      <c r="C71" t="s">
        <v>687</v>
      </c>
      <c r="D71" t="s">
        <v>890</v>
      </c>
    </row>
    <row r="72" spans="2:4" x14ac:dyDescent="0.25">
      <c r="B72">
        <v>5</v>
      </c>
      <c r="C72" t="s">
        <v>704</v>
      </c>
      <c r="D72" t="s">
        <v>891</v>
      </c>
    </row>
    <row r="73" spans="2:4" x14ac:dyDescent="0.25">
      <c r="B73">
        <v>5</v>
      </c>
      <c r="C73" t="s">
        <v>720</v>
      </c>
      <c r="D73" t="s">
        <v>892</v>
      </c>
    </row>
    <row r="74" spans="2:4" x14ac:dyDescent="0.25">
      <c r="B74">
        <v>5</v>
      </c>
      <c r="C74" t="s">
        <v>736</v>
      </c>
      <c r="D74" t="s">
        <v>893</v>
      </c>
    </row>
    <row r="75" spans="2:4" x14ac:dyDescent="0.25">
      <c r="B75">
        <v>5</v>
      </c>
      <c r="C75" t="s">
        <v>750</v>
      </c>
      <c r="D75" t="s">
        <v>894</v>
      </c>
    </row>
    <row r="76" spans="2:4" x14ac:dyDescent="0.25">
      <c r="B76">
        <v>5</v>
      </c>
      <c r="C76" t="s">
        <v>762</v>
      </c>
      <c r="D76" t="s">
        <v>895</v>
      </c>
    </row>
    <row r="77" spans="2:4" x14ac:dyDescent="0.25">
      <c r="B77">
        <v>5</v>
      </c>
      <c r="C77" t="s">
        <v>772</v>
      </c>
      <c r="D77" t="s">
        <v>896</v>
      </c>
    </row>
    <row r="78" spans="2:4" x14ac:dyDescent="0.25">
      <c r="B78">
        <v>6</v>
      </c>
      <c r="C78" t="s">
        <v>564</v>
      </c>
      <c r="D78" t="s">
        <v>897</v>
      </c>
    </row>
    <row r="79" spans="2:4" x14ac:dyDescent="0.25">
      <c r="B79">
        <v>6</v>
      </c>
      <c r="C79" t="s">
        <v>582</v>
      </c>
      <c r="D79" t="s">
        <v>898</v>
      </c>
    </row>
    <row r="80" spans="2:4" x14ac:dyDescent="0.25">
      <c r="B80">
        <v>6</v>
      </c>
      <c r="C80" t="s">
        <v>600</v>
      </c>
      <c r="D80" t="s">
        <v>899</v>
      </c>
    </row>
    <row r="81" spans="2:4" x14ac:dyDescent="0.25">
      <c r="B81">
        <v>6</v>
      </c>
      <c r="C81" t="s">
        <v>618</v>
      </c>
      <c r="D81" t="s">
        <v>900</v>
      </c>
    </row>
    <row r="82" spans="2:4" x14ac:dyDescent="0.25">
      <c r="B82">
        <v>6</v>
      </c>
      <c r="C82" t="s">
        <v>636</v>
      </c>
      <c r="D82" t="s">
        <v>901</v>
      </c>
    </row>
    <row r="83" spans="2:4" x14ac:dyDescent="0.25">
      <c r="B83">
        <v>6</v>
      </c>
      <c r="C83" t="s">
        <v>654</v>
      </c>
      <c r="D83" t="s">
        <v>902</v>
      </c>
    </row>
    <row r="84" spans="2:4" x14ac:dyDescent="0.25">
      <c r="B84">
        <v>6</v>
      </c>
      <c r="C84" t="s">
        <v>672</v>
      </c>
      <c r="D84" t="s">
        <v>903</v>
      </c>
    </row>
    <row r="85" spans="2:4" x14ac:dyDescent="0.25">
      <c r="B85">
        <v>6</v>
      </c>
      <c r="C85" t="s">
        <v>688</v>
      </c>
      <c r="D85" t="s">
        <v>904</v>
      </c>
    </row>
    <row r="86" spans="2:4" x14ac:dyDescent="0.25">
      <c r="B86">
        <v>6</v>
      </c>
      <c r="C86" t="s">
        <v>705</v>
      </c>
      <c r="D86" t="s">
        <v>905</v>
      </c>
    </row>
    <row r="87" spans="2:4" x14ac:dyDescent="0.25">
      <c r="B87">
        <v>6</v>
      </c>
      <c r="C87" t="s">
        <v>721</v>
      </c>
      <c r="D87" t="s">
        <v>906</v>
      </c>
    </row>
    <row r="88" spans="2:4" x14ac:dyDescent="0.25">
      <c r="B88">
        <v>6</v>
      </c>
      <c r="C88" t="s">
        <v>737</v>
      </c>
      <c r="D88" t="s">
        <v>907</v>
      </c>
    </row>
    <row r="89" spans="2:4" x14ac:dyDescent="0.25">
      <c r="B89">
        <v>7</v>
      </c>
      <c r="C89" t="s">
        <v>565</v>
      </c>
      <c r="D89" t="s">
        <v>908</v>
      </c>
    </row>
    <row r="90" spans="2:4" x14ac:dyDescent="0.25">
      <c r="B90">
        <v>7</v>
      </c>
      <c r="C90" t="s">
        <v>583</v>
      </c>
      <c r="D90" t="s">
        <v>909</v>
      </c>
    </row>
    <row r="91" spans="2:4" x14ac:dyDescent="0.25">
      <c r="B91">
        <v>7</v>
      </c>
      <c r="C91" t="s">
        <v>601</v>
      </c>
      <c r="D91" t="s">
        <v>910</v>
      </c>
    </row>
    <row r="92" spans="2:4" x14ac:dyDescent="0.25">
      <c r="B92">
        <v>7</v>
      </c>
      <c r="C92" t="s">
        <v>619</v>
      </c>
      <c r="D92" t="s">
        <v>911</v>
      </c>
    </row>
    <row r="93" spans="2:4" x14ac:dyDescent="0.25">
      <c r="B93">
        <v>7</v>
      </c>
      <c r="C93" t="s">
        <v>637</v>
      </c>
      <c r="D93" t="s">
        <v>912</v>
      </c>
    </row>
    <row r="94" spans="2:4" x14ac:dyDescent="0.25">
      <c r="B94">
        <v>7</v>
      </c>
      <c r="C94" t="s">
        <v>655</v>
      </c>
      <c r="D94" t="s">
        <v>913</v>
      </c>
    </row>
    <row r="95" spans="2:4" x14ac:dyDescent="0.25">
      <c r="B95">
        <v>8</v>
      </c>
      <c r="C95" t="s">
        <v>566</v>
      </c>
      <c r="D95" t="s">
        <v>914</v>
      </c>
    </row>
    <row r="96" spans="2:4" x14ac:dyDescent="0.25">
      <c r="B96">
        <v>8</v>
      </c>
      <c r="C96" t="s">
        <v>584</v>
      </c>
      <c r="D96" t="s">
        <v>915</v>
      </c>
    </row>
    <row r="97" spans="2:4" x14ac:dyDescent="0.25">
      <c r="B97">
        <v>8</v>
      </c>
      <c r="C97" t="s">
        <v>602</v>
      </c>
      <c r="D97" t="s">
        <v>916</v>
      </c>
    </row>
    <row r="98" spans="2:4" x14ac:dyDescent="0.25">
      <c r="B98">
        <v>8</v>
      </c>
      <c r="C98" t="s">
        <v>656</v>
      </c>
      <c r="D98" t="s">
        <v>917</v>
      </c>
    </row>
    <row r="99" spans="2:4" x14ac:dyDescent="0.25">
      <c r="B99">
        <v>8</v>
      </c>
      <c r="C99" t="s">
        <v>673</v>
      </c>
      <c r="D99" t="s">
        <v>918</v>
      </c>
    </row>
    <row r="100" spans="2:4" x14ac:dyDescent="0.25">
      <c r="B100">
        <v>8</v>
      </c>
      <c r="C100" t="s">
        <v>689</v>
      </c>
      <c r="D100" t="s">
        <v>919</v>
      </c>
    </row>
    <row r="101" spans="2:4" x14ac:dyDescent="0.25">
      <c r="B101">
        <v>8</v>
      </c>
      <c r="C101" t="s">
        <v>706</v>
      </c>
      <c r="D101" t="s">
        <v>920</v>
      </c>
    </row>
    <row r="102" spans="2:4" x14ac:dyDescent="0.25">
      <c r="B102">
        <v>8</v>
      </c>
      <c r="C102" t="s">
        <v>722</v>
      </c>
      <c r="D102" t="s">
        <v>921</v>
      </c>
    </row>
    <row r="103" spans="2:4" x14ac:dyDescent="0.25">
      <c r="B103">
        <v>8</v>
      </c>
      <c r="C103" t="s">
        <v>738</v>
      </c>
      <c r="D103" t="s">
        <v>922</v>
      </c>
    </row>
    <row r="104" spans="2:4" x14ac:dyDescent="0.25">
      <c r="B104">
        <v>8</v>
      </c>
      <c r="C104" t="s">
        <v>751</v>
      </c>
      <c r="D104" t="s">
        <v>923</v>
      </c>
    </row>
    <row r="105" spans="2:4" x14ac:dyDescent="0.25">
      <c r="B105">
        <v>8</v>
      </c>
      <c r="C105" t="s">
        <v>763</v>
      </c>
      <c r="D105" t="s">
        <v>924</v>
      </c>
    </row>
    <row r="106" spans="2:4" x14ac:dyDescent="0.25">
      <c r="B106">
        <v>8</v>
      </c>
      <c r="C106" t="s">
        <v>786</v>
      </c>
      <c r="D106" t="s">
        <v>925</v>
      </c>
    </row>
    <row r="107" spans="2:4" x14ac:dyDescent="0.25">
      <c r="B107">
        <v>8</v>
      </c>
      <c r="C107" t="s">
        <v>791</v>
      </c>
      <c r="D107" t="s">
        <v>926</v>
      </c>
    </row>
    <row r="108" spans="2:4" x14ac:dyDescent="0.25">
      <c r="B108">
        <v>8</v>
      </c>
      <c r="C108" t="s">
        <v>773</v>
      </c>
      <c r="D108" t="s">
        <v>927</v>
      </c>
    </row>
    <row r="109" spans="2:4" x14ac:dyDescent="0.25">
      <c r="B109">
        <v>8</v>
      </c>
      <c r="C109" t="s">
        <v>780</v>
      </c>
      <c r="D109" t="s">
        <v>928</v>
      </c>
    </row>
    <row r="110" spans="2:4" x14ac:dyDescent="0.25">
      <c r="B110">
        <v>9</v>
      </c>
      <c r="C110" t="s">
        <v>567</v>
      </c>
      <c r="D110" t="s">
        <v>929</v>
      </c>
    </row>
    <row r="111" spans="2:4" x14ac:dyDescent="0.25">
      <c r="B111">
        <v>9</v>
      </c>
      <c r="C111" t="s">
        <v>585</v>
      </c>
      <c r="D111" t="s">
        <v>930</v>
      </c>
    </row>
    <row r="112" spans="2:4" x14ac:dyDescent="0.25">
      <c r="B112">
        <v>9</v>
      </c>
      <c r="C112" t="s">
        <v>603</v>
      </c>
      <c r="D112" t="s">
        <v>931</v>
      </c>
    </row>
    <row r="113" spans="2:4" x14ac:dyDescent="0.25">
      <c r="B113">
        <v>9</v>
      </c>
      <c r="C113" t="s">
        <v>621</v>
      </c>
      <c r="D113" t="s">
        <v>932</v>
      </c>
    </row>
    <row r="114" spans="2:4" x14ac:dyDescent="0.25">
      <c r="B114">
        <v>9</v>
      </c>
      <c r="C114" t="s">
        <v>639</v>
      </c>
      <c r="D114" t="s">
        <v>933</v>
      </c>
    </row>
    <row r="115" spans="2:4" x14ac:dyDescent="0.25">
      <c r="B115">
        <v>9</v>
      </c>
      <c r="C115" t="s">
        <v>657</v>
      </c>
      <c r="D115" t="s">
        <v>934</v>
      </c>
    </row>
    <row r="116" spans="2:4" x14ac:dyDescent="0.25">
      <c r="B116">
        <v>9</v>
      </c>
      <c r="C116" t="s">
        <v>674</v>
      </c>
      <c r="D116" t="s">
        <v>935</v>
      </c>
    </row>
    <row r="117" spans="2:4" x14ac:dyDescent="0.25">
      <c r="B117">
        <v>9</v>
      </c>
      <c r="C117" t="s">
        <v>690</v>
      </c>
      <c r="D117" t="s">
        <v>936</v>
      </c>
    </row>
    <row r="118" spans="2:4" x14ac:dyDescent="0.25">
      <c r="B118">
        <v>9</v>
      </c>
      <c r="C118" t="s">
        <v>707</v>
      </c>
      <c r="D118" t="s">
        <v>937</v>
      </c>
    </row>
    <row r="119" spans="2:4" x14ac:dyDescent="0.25">
      <c r="B119">
        <v>9</v>
      </c>
      <c r="C119" t="s">
        <v>723</v>
      </c>
      <c r="D119" t="s">
        <v>938</v>
      </c>
    </row>
    <row r="120" spans="2:4" x14ac:dyDescent="0.25">
      <c r="B120">
        <v>9</v>
      </c>
      <c r="C120" t="s">
        <v>739</v>
      </c>
      <c r="D120" t="s">
        <v>939</v>
      </c>
    </row>
    <row r="121" spans="2:4" x14ac:dyDescent="0.25">
      <c r="B121">
        <v>9</v>
      </c>
      <c r="C121" t="s">
        <v>752</v>
      </c>
      <c r="D121" t="s">
        <v>940</v>
      </c>
    </row>
    <row r="122" spans="2:4" x14ac:dyDescent="0.25">
      <c r="B122">
        <v>10</v>
      </c>
      <c r="C122" t="s">
        <v>568</v>
      </c>
      <c r="D122" t="s">
        <v>941</v>
      </c>
    </row>
    <row r="123" spans="2:4" x14ac:dyDescent="0.25">
      <c r="B123">
        <v>10</v>
      </c>
      <c r="C123" t="s">
        <v>586</v>
      </c>
      <c r="D123" t="s">
        <v>942</v>
      </c>
    </row>
    <row r="124" spans="2:4" x14ac:dyDescent="0.25">
      <c r="B124">
        <v>10</v>
      </c>
      <c r="C124" t="s">
        <v>622</v>
      </c>
      <c r="D124" t="s">
        <v>943</v>
      </c>
    </row>
    <row r="125" spans="2:4" x14ac:dyDescent="0.25">
      <c r="B125">
        <v>10</v>
      </c>
      <c r="C125" t="s">
        <v>640</v>
      </c>
      <c r="D125" t="s">
        <v>944</v>
      </c>
    </row>
    <row r="126" spans="2:4" x14ac:dyDescent="0.25">
      <c r="B126">
        <v>10</v>
      </c>
      <c r="C126" t="s">
        <v>675</v>
      </c>
      <c r="D126" t="s">
        <v>945</v>
      </c>
    </row>
    <row r="127" spans="2:4" x14ac:dyDescent="0.25">
      <c r="B127">
        <v>10</v>
      </c>
      <c r="C127" t="s">
        <v>691</v>
      </c>
      <c r="D127" t="s">
        <v>946</v>
      </c>
    </row>
    <row r="128" spans="2:4" x14ac:dyDescent="0.25">
      <c r="B128">
        <v>10</v>
      </c>
      <c r="C128" t="s">
        <v>708</v>
      </c>
      <c r="D128" t="s">
        <v>947</v>
      </c>
    </row>
    <row r="129" spans="2:4" x14ac:dyDescent="0.25">
      <c r="B129">
        <v>10</v>
      </c>
      <c r="C129" t="s">
        <v>724</v>
      </c>
      <c r="D129" t="s">
        <v>948</v>
      </c>
    </row>
    <row r="130" spans="2:4" x14ac:dyDescent="0.25">
      <c r="B130">
        <v>10</v>
      </c>
      <c r="C130" t="s">
        <v>740</v>
      </c>
      <c r="D130" t="s">
        <v>949</v>
      </c>
    </row>
    <row r="131" spans="2:4" x14ac:dyDescent="0.25">
      <c r="B131">
        <v>11</v>
      </c>
      <c r="C131" t="s">
        <v>569</v>
      </c>
      <c r="D131" t="s">
        <v>950</v>
      </c>
    </row>
    <row r="132" spans="2:4" x14ac:dyDescent="0.25">
      <c r="B132">
        <v>11</v>
      </c>
      <c r="C132" t="s">
        <v>587</v>
      </c>
      <c r="D132" t="s">
        <v>951</v>
      </c>
    </row>
    <row r="133" spans="2:4" x14ac:dyDescent="0.25">
      <c r="B133">
        <v>11</v>
      </c>
      <c r="C133" t="s">
        <v>605</v>
      </c>
      <c r="D133" t="s">
        <v>952</v>
      </c>
    </row>
    <row r="134" spans="2:4" x14ac:dyDescent="0.25">
      <c r="B134">
        <v>11</v>
      </c>
      <c r="C134" t="s">
        <v>623</v>
      </c>
      <c r="D134" t="s">
        <v>953</v>
      </c>
    </row>
    <row r="135" spans="2:4" x14ac:dyDescent="0.25">
      <c r="B135">
        <v>11</v>
      </c>
      <c r="C135" t="s">
        <v>641</v>
      </c>
      <c r="D135" t="s">
        <v>954</v>
      </c>
    </row>
    <row r="136" spans="2:4" x14ac:dyDescent="0.25">
      <c r="B136">
        <v>11</v>
      </c>
      <c r="C136" t="s">
        <v>676</v>
      </c>
      <c r="D136" t="s">
        <v>955</v>
      </c>
    </row>
    <row r="137" spans="2:4" x14ac:dyDescent="0.25">
      <c r="B137">
        <v>11</v>
      </c>
      <c r="C137" t="s">
        <v>692</v>
      </c>
      <c r="D137" t="s">
        <v>956</v>
      </c>
    </row>
    <row r="138" spans="2:4" x14ac:dyDescent="0.25">
      <c r="B138">
        <v>11</v>
      </c>
      <c r="C138" t="s">
        <v>709</v>
      </c>
      <c r="D138" t="s">
        <v>957</v>
      </c>
    </row>
    <row r="139" spans="2:4" x14ac:dyDescent="0.25">
      <c r="B139">
        <v>11</v>
      </c>
      <c r="C139" t="s">
        <v>725</v>
      </c>
      <c r="D139" t="s">
        <v>958</v>
      </c>
    </row>
    <row r="140" spans="2:4" x14ac:dyDescent="0.25">
      <c r="B140">
        <v>11</v>
      </c>
      <c r="C140" t="s">
        <v>741</v>
      </c>
      <c r="D140" t="s">
        <v>959</v>
      </c>
    </row>
    <row r="141" spans="2:4" x14ac:dyDescent="0.25">
      <c r="B141">
        <v>11</v>
      </c>
      <c r="C141" t="s">
        <v>753</v>
      </c>
      <c r="D141" t="s">
        <v>960</v>
      </c>
    </row>
    <row r="142" spans="2:4" x14ac:dyDescent="0.25">
      <c r="B142">
        <v>11</v>
      </c>
      <c r="C142" t="s">
        <v>781</v>
      </c>
      <c r="D142" t="s">
        <v>961</v>
      </c>
    </row>
    <row r="143" spans="2:4" x14ac:dyDescent="0.25">
      <c r="B143">
        <v>12</v>
      </c>
      <c r="C143" t="s">
        <v>570</v>
      </c>
      <c r="D143" t="s">
        <v>962</v>
      </c>
    </row>
    <row r="144" spans="2:4" x14ac:dyDescent="0.25">
      <c r="B144">
        <v>12</v>
      </c>
      <c r="C144" t="s">
        <v>624</v>
      </c>
      <c r="D144" t="s">
        <v>963</v>
      </c>
    </row>
    <row r="145" spans="2:4" x14ac:dyDescent="0.25">
      <c r="B145">
        <v>12</v>
      </c>
      <c r="C145" t="s">
        <v>642</v>
      </c>
      <c r="D145" t="s">
        <v>964</v>
      </c>
    </row>
    <row r="146" spans="2:4" x14ac:dyDescent="0.25">
      <c r="B146">
        <v>12</v>
      </c>
      <c r="C146" t="s">
        <v>660</v>
      </c>
      <c r="D146" t="s">
        <v>965</v>
      </c>
    </row>
    <row r="147" spans="2:4" x14ac:dyDescent="0.25">
      <c r="B147">
        <v>12</v>
      </c>
      <c r="C147" t="s">
        <v>677</v>
      </c>
      <c r="D147" t="s">
        <v>966</v>
      </c>
    </row>
    <row r="148" spans="2:4" x14ac:dyDescent="0.25">
      <c r="B148">
        <v>12</v>
      </c>
      <c r="C148" t="s">
        <v>693</v>
      </c>
      <c r="D148" t="s">
        <v>967</v>
      </c>
    </row>
    <row r="149" spans="2:4" x14ac:dyDescent="0.25">
      <c r="B149">
        <v>12</v>
      </c>
      <c r="C149" t="s">
        <v>710</v>
      </c>
      <c r="D149" t="s">
        <v>968</v>
      </c>
    </row>
    <row r="150" spans="2:4" x14ac:dyDescent="0.25">
      <c r="B150">
        <v>12</v>
      </c>
      <c r="C150" t="s">
        <v>726</v>
      </c>
      <c r="D150" t="s">
        <v>969</v>
      </c>
    </row>
    <row r="151" spans="2:4" x14ac:dyDescent="0.25">
      <c r="B151">
        <v>12</v>
      </c>
      <c r="C151" t="s">
        <v>742</v>
      </c>
      <c r="D151" t="s">
        <v>970</v>
      </c>
    </row>
    <row r="152" spans="2:4" x14ac:dyDescent="0.25">
      <c r="B152">
        <v>12</v>
      </c>
      <c r="C152" t="s">
        <v>754</v>
      </c>
      <c r="D152" t="s">
        <v>971</v>
      </c>
    </row>
    <row r="153" spans="2:4" x14ac:dyDescent="0.25">
      <c r="B153">
        <v>12</v>
      </c>
      <c r="C153" t="s">
        <v>765</v>
      </c>
      <c r="D153" t="s">
        <v>972</v>
      </c>
    </row>
    <row r="154" spans="2:4" x14ac:dyDescent="0.25">
      <c r="B154">
        <v>13</v>
      </c>
      <c r="C154" t="s">
        <v>625</v>
      </c>
      <c r="D154" t="s">
        <v>973</v>
      </c>
    </row>
    <row r="155" spans="2:4" x14ac:dyDescent="0.25">
      <c r="B155">
        <v>13</v>
      </c>
      <c r="C155" t="s">
        <v>643</v>
      </c>
      <c r="D155" t="s">
        <v>974</v>
      </c>
    </row>
    <row r="156" spans="2:4" x14ac:dyDescent="0.25">
      <c r="B156">
        <v>13</v>
      </c>
      <c r="C156" t="s">
        <v>661</v>
      </c>
      <c r="D156" t="s">
        <v>975</v>
      </c>
    </row>
    <row r="157" spans="2:4" x14ac:dyDescent="0.25">
      <c r="B157">
        <v>13</v>
      </c>
      <c r="C157" t="s">
        <v>678</v>
      </c>
      <c r="D157" t="s">
        <v>976</v>
      </c>
    </row>
    <row r="158" spans="2:4" x14ac:dyDescent="0.25">
      <c r="B158">
        <v>13</v>
      </c>
      <c r="C158" t="s">
        <v>694</v>
      </c>
      <c r="D158" t="s">
        <v>977</v>
      </c>
    </row>
    <row r="159" spans="2:4" x14ac:dyDescent="0.25">
      <c r="B159">
        <v>14</v>
      </c>
      <c r="C159" t="s">
        <v>572</v>
      </c>
      <c r="D159" t="s">
        <v>978</v>
      </c>
    </row>
    <row r="160" spans="2:4" x14ac:dyDescent="0.25">
      <c r="B160">
        <v>14</v>
      </c>
      <c r="C160" t="s">
        <v>590</v>
      </c>
      <c r="D160" t="s">
        <v>979</v>
      </c>
    </row>
    <row r="161" spans="2:4" x14ac:dyDescent="0.25">
      <c r="B161">
        <v>14</v>
      </c>
      <c r="C161" t="s">
        <v>608</v>
      </c>
      <c r="D161" t="s">
        <v>980</v>
      </c>
    </row>
    <row r="162" spans="2:4" x14ac:dyDescent="0.25">
      <c r="B162">
        <v>14</v>
      </c>
      <c r="C162" t="s">
        <v>626</v>
      </c>
      <c r="D162" t="s">
        <v>981</v>
      </c>
    </row>
    <row r="163" spans="2:4" x14ac:dyDescent="0.25">
      <c r="B163">
        <v>14</v>
      </c>
      <c r="C163" t="s">
        <v>644</v>
      </c>
      <c r="D163" t="s">
        <v>982</v>
      </c>
    </row>
    <row r="164" spans="2:4" x14ac:dyDescent="0.25">
      <c r="B164">
        <v>14</v>
      </c>
      <c r="C164" t="s">
        <v>662</v>
      </c>
      <c r="D164" t="s">
        <v>983</v>
      </c>
    </row>
    <row r="165" spans="2:4" x14ac:dyDescent="0.25">
      <c r="B165">
        <v>14</v>
      </c>
      <c r="C165" t="s">
        <v>6</v>
      </c>
      <c r="D165" t="s">
        <v>984</v>
      </c>
    </row>
    <row r="166" spans="2:4" x14ac:dyDescent="0.25">
      <c r="B166">
        <v>14</v>
      </c>
      <c r="C166" t="s">
        <v>695</v>
      </c>
      <c r="D166" t="s">
        <v>985</v>
      </c>
    </row>
    <row r="167" spans="2:4" x14ac:dyDescent="0.25">
      <c r="B167">
        <v>14</v>
      </c>
      <c r="C167" t="s">
        <v>711</v>
      </c>
      <c r="D167" t="s">
        <v>986</v>
      </c>
    </row>
    <row r="168" spans="2:4" x14ac:dyDescent="0.25">
      <c r="B168">
        <v>14</v>
      </c>
      <c r="C168" t="s">
        <v>727</v>
      </c>
      <c r="D168" t="s">
        <v>987</v>
      </c>
    </row>
    <row r="169" spans="2:4" x14ac:dyDescent="0.25">
      <c r="B169">
        <v>15</v>
      </c>
      <c r="C169" t="s">
        <v>573</v>
      </c>
      <c r="D169" t="s">
        <v>988</v>
      </c>
    </row>
    <row r="170" spans="2:4" x14ac:dyDescent="0.25">
      <c r="B170">
        <v>15</v>
      </c>
      <c r="C170" t="s">
        <v>591</v>
      </c>
      <c r="D170" t="s">
        <v>989</v>
      </c>
    </row>
    <row r="171" spans="2:4" x14ac:dyDescent="0.25">
      <c r="B171">
        <v>15</v>
      </c>
      <c r="C171" t="s">
        <v>609</v>
      </c>
      <c r="D171" t="s">
        <v>990</v>
      </c>
    </row>
    <row r="172" spans="2:4" x14ac:dyDescent="0.25">
      <c r="B172">
        <v>15</v>
      </c>
      <c r="C172" t="s">
        <v>627</v>
      </c>
      <c r="D172" t="s">
        <v>991</v>
      </c>
    </row>
    <row r="173" spans="2:4" x14ac:dyDescent="0.25">
      <c r="B173">
        <v>15</v>
      </c>
      <c r="C173" t="s">
        <v>645</v>
      </c>
      <c r="D173" t="s">
        <v>992</v>
      </c>
    </row>
    <row r="174" spans="2:4" x14ac:dyDescent="0.25">
      <c r="B174">
        <v>15</v>
      </c>
      <c r="C174" t="s">
        <v>663</v>
      </c>
      <c r="D174" t="s">
        <v>993</v>
      </c>
    </row>
    <row r="175" spans="2:4" x14ac:dyDescent="0.25">
      <c r="B175">
        <v>15</v>
      </c>
      <c r="C175" t="s">
        <v>679</v>
      </c>
      <c r="D175" t="s">
        <v>994</v>
      </c>
    </row>
    <row r="176" spans="2:4" x14ac:dyDescent="0.25">
      <c r="B176">
        <v>15</v>
      </c>
      <c r="C176" t="s">
        <v>696</v>
      </c>
      <c r="D176" t="s">
        <v>995</v>
      </c>
    </row>
    <row r="177" spans="2:4" x14ac:dyDescent="0.25">
      <c r="B177">
        <v>15</v>
      </c>
      <c r="C177" t="s">
        <v>728</v>
      </c>
      <c r="D177" t="s">
        <v>996</v>
      </c>
    </row>
    <row r="178" spans="2:4" x14ac:dyDescent="0.25">
      <c r="B178">
        <v>15</v>
      </c>
      <c r="C178" t="s">
        <v>743</v>
      </c>
      <c r="D178" t="s">
        <v>997</v>
      </c>
    </row>
    <row r="179" spans="2:4" x14ac:dyDescent="0.25">
      <c r="B179">
        <v>16</v>
      </c>
      <c r="C179" t="s">
        <v>574</v>
      </c>
      <c r="D179" t="s">
        <v>998</v>
      </c>
    </row>
    <row r="180" spans="2:4" x14ac:dyDescent="0.25">
      <c r="B180">
        <v>16</v>
      </c>
      <c r="C180" t="s">
        <v>592</v>
      </c>
      <c r="D180" t="s">
        <v>999</v>
      </c>
    </row>
    <row r="181" spans="2:4" x14ac:dyDescent="0.25">
      <c r="B181">
        <v>16</v>
      </c>
      <c r="C181" t="s">
        <v>610</v>
      </c>
      <c r="D181" t="s">
        <v>1000</v>
      </c>
    </row>
    <row r="182" spans="2:4" x14ac:dyDescent="0.25">
      <c r="B182">
        <v>16</v>
      </c>
      <c r="C182" t="s">
        <v>628</v>
      </c>
      <c r="D182" t="s">
        <v>1001</v>
      </c>
    </row>
    <row r="183" spans="2:4" x14ac:dyDescent="0.25">
      <c r="B183">
        <v>16</v>
      </c>
      <c r="C183" t="s">
        <v>646</v>
      </c>
      <c r="D183" t="s">
        <v>1002</v>
      </c>
    </row>
    <row r="184" spans="2:4" x14ac:dyDescent="0.25">
      <c r="B184">
        <v>16</v>
      </c>
      <c r="C184" t="s">
        <v>664</v>
      </c>
      <c r="D184" t="s">
        <v>1003</v>
      </c>
    </row>
    <row r="185" spans="2:4" x14ac:dyDescent="0.25">
      <c r="B185">
        <v>16</v>
      </c>
      <c r="C185" t="s">
        <v>680</v>
      </c>
      <c r="D185" t="s">
        <v>1004</v>
      </c>
    </row>
    <row r="186" spans="2:4" x14ac:dyDescent="0.25">
      <c r="B186">
        <v>16</v>
      </c>
      <c r="C186" t="s">
        <v>697</v>
      </c>
      <c r="D186" t="s">
        <v>1005</v>
      </c>
    </row>
    <row r="187" spans="2:4" x14ac:dyDescent="0.25">
      <c r="B187">
        <v>16</v>
      </c>
      <c r="C187" t="s">
        <v>713</v>
      </c>
      <c r="D187" t="s">
        <v>1006</v>
      </c>
    </row>
    <row r="188" spans="2:4" x14ac:dyDescent="0.25">
      <c r="B188">
        <v>16</v>
      </c>
      <c r="C188" t="s">
        <v>729</v>
      </c>
      <c r="D188" t="s">
        <v>1007</v>
      </c>
    </row>
    <row r="189" spans="2:4" x14ac:dyDescent="0.25">
      <c r="B189">
        <v>16</v>
      </c>
      <c r="C189" t="s">
        <v>744</v>
      </c>
      <c r="D189" t="s">
        <v>1008</v>
      </c>
    </row>
    <row r="190" spans="2:4" x14ac:dyDescent="0.25">
      <c r="B190">
        <v>16</v>
      </c>
      <c r="C190" t="s">
        <v>756</v>
      </c>
      <c r="D190" t="s">
        <v>1009</v>
      </c>
    </row>
    <row r="191" spans="2:4" x14ac:dyDescent="0.25">
      <c r="B191">
        <v>16</v>
      </c>
      <c r="C191" t="s">
        <v>767</v>
      </c>
      <c r="D191" t="s">
        <v>1010</v>
      </c>
    </row>
    <row r="192" spans="2:4" x14ac:dyDescent="0.25">
      <c r="B192">
        <v>16</v>
      </c>
      <c r="C192" t="s">
        <v>776</v>
      </c>
      <c r="D192" t="s">
        <v>1011</v>
      </c>
    </row>
    <row r="193" spans="2:4" x14ac:dyDescent="0.25">
      <c r="B193">
        <v>16</v>
      </c>
      <c r="C193" t="s">
        <v>782</v>
      </c>
      <c r="D193" t="s">
        <v>1012</v>
      </c>
    </row>
    <row r="194" spans="2:4" x14ac:dyDescent="0.25">
      <c r="B194">
        <v>16</v>
      </c>
      <c r="C194" t="s">
        <v>787</v>
      </c>
      <c r="D194" t="s">
        <v>1013</v>
      </c>
    </row>
    <row r="195" spans="2:4" x14ac:dyDescent="0.25">
      <c r="B195">
        <v>16</v>
      </c>
      <c r="C195" t="s">
        <v>792</v>
      </c>
      <c r="D195" t="s">
        <v>1014</v>
      </c>
    </row>
    <row r="196" spans="2:4" x14ac:dyDescent="0.25">
      <c r="B196">
        <v>16</v>
      </c>
      <c r="C196" t="s">
        <v>798</v>
      </c>
      <c r="D196" t="s">
        <v>1015</v>
      </c>
    </row>
    <row r="197" spans="2:4" x14ac:dyDescent="0.25">
      <c r="B197">
        <v>16</v>
      </c>
      <c r="C197" t="s">
        <v>807</v>
      </c>
      <c r="D197" t="s">
        <v>1016</v>
      </c>
    </row>
    <row r="198" spans="2:4" x14ac:dyDescent="0.25">
      <c r="B198">
        <v>16</v>
      </c>
      <c r="C198" t="s">
        <v>801</v>
      </c>
      <c r="D198" t="s">
        <v>1017</v>
      </c>
    </row>
    <row r="199" spans="2:4" x14ac:dyDescent="0.25">
      <c r="B199">
        <v>16</v>
      </c>
      <c r="C199" t="s">
        <v>804</v>
      </c>
      <c r="D199" t="s">
        <v>1018</v>
      </c>
    </row>
    <row r="200" spans="2:4" x14ac:dyDescent="0.25">
      <c r="B200">
        <v>17</v>
      </c>
      <c r="C200" t="s">
        <v>575</v>
      </c>
      <c r="D200" t="s">
        <v>1019</v>
      </c>
    </row>
    <row r="201" spans="2:4" x14ac:dyDescent="0.25">
      <c r="B201">
        <v>17</v>
      </c>
      <c r="C201" t="s">
        <v>593</v>
      </c>
      <c r="D201" t="s">
        <v>1020</v>
      </c>
    </row>
    <row r="202" spans="2:4" x14ac:dyDescent="0.25">
      <c r="B202">
        <v>17</v>
      </c>
      <c r="C202" t="s">
        <v>611</v>
      </c>
      <c r="D202" t="s">
        <v>1021</v>
      </c>
    </row>
    <row r="203" spans="2:4" x14ac:dyDescent="0.25">
      <c r="B203">
        <v>17</v>
      </c>
      <c r="C203" t="s">
        <v>629</v>
      </c>
      <c r="D203" t="s">
        <v>1022</v>
      </c>
    </row>
    <row r="204" spans="2:4" x14ac:dyDescent="0.25">
      <c r="B204">
        <v>17</v>
      </c>
      <c r="C204" t="s">
        <v>647</v>
      </c>
      <c r="D204" t="s">
        <v>1023</v>
      </c>
    </row>
    <row r="205" spans="2:4" x14ac:dyDescent="0.25">
      <c r="B205">
        <v>17</v>
      </c>
      <c r="C205" t="s">
        <v>665</v>
      </c>
      <c r="D205" t="s">
        <v>1024</v>
      </c>
    </row>
    <row r="206" spans="2:4" x14ac:dyDescent="0.25">
      <c r="B206">
        <v>17</v>
      </c>
      <c r="C206" t="s">
        <v>681</v>
      </c>
      <c r="D206" t="s">
        <v>1025</v>
      </c>
    </row>
    <row r="207" spans="2:4" x14ac:dyDescent="0.25">
      <c r="B207">
        <v>17</v>
      </c>
      <c r="C207" t="s">
        <v>698</v>
      </c>
      <c r="D207" t="s">
        <v>1026</v>
      </c>
    </row>
    <row r="208" spans="2:4" x14ac:dyDescent="0.25">
      <c r="B208">
        <v>17</v>
      </c>
      <c r="C208" t="s">
        <v>714</v>
      </c>
      <c r="D208" t="s">
        <v>1027</v>
      </c>
    </row>
    <row r="209" spans="2:4" x14ac:dyDescent="0.25">
      <c r="B209">
        <v>17</v>
      </c>
      <c r="C209" t="s">
        <v>730</v>
      </c>
      <c r="D209" t="s">
        <v>1028</v>
      </c>
    </row>
    <row r="210" spans="2:4" x14ac:dyDescent="0.25">
      <c r="B210">
        <v>17</v>
      </c>
      <c r="C210" t="s">
        <v>745</v>
      </c>
      <c r="D210" t="s">
        <v>1029</v>
      </c>
    </row>
    <row r="211" spans="2:4" x14ac:dyDescent="0.25">
      <c r="B211">
        <v>17</v>
      </c>
      <c r="C211" t="s">
        <v>757</v>
      </c>
      <c r="D211" t="s">
        <v>1030</v>
      </c>
    </row>
    <row r="212" spans="2:4" x14ac:dyDescent="0.25">
      <c r="B212">
        <v>17</v>
      </c>
      <c r="C212" t="s">
        <v>768</v>
      </c>
      <c r="D212" t="s">
        <v>1031</v>
      </c>
    </row>
    <row r="213" spans="2:4" x14ac:dyDescent="0.25">
      <c r="B213">
        <v>17</v>
      </c>
      <c r="C213" t="s">
        <v>777</v>
      </c>
      <c r="D213" t="s">
        <v>1032</v>
      </c>
    </row>
    <row r="214" spans="2:4" x14ac:dyDescent="0.25">
      <c r="B214">
        <v>17</v>
      </c>
      <c r="C214" t="s">
        <v>783</v>
      </c>
      <c r="D214" t="s">
        <v>1033</v>
      </c>
    </row>
    <row r="215" spans="2:4" x14ac:dyDescent="0.25">
      <c r="B215">
        <v>17</v>
      </c>
      <c r="C215" t="s">
        <v>788</v>
      </c>
      <c r="D215" t="s">
        <v>1034</v>
      </c>
    </row>
    <row r="216" spans="2:4" x14ac:dyDescent="0.25">
      <c r="B216">
        <v>17</v>
      </c>
      <c r="C216" t="s">
        <v>793</v>
      </c>
      <c r="D216" t="s">
        <v>1035</v>
      </c>
    </row>
    <row r="217" spans="2:4" x14ac:dyDescent="0.25">
      <c r="B217">
        <v>17</v>
      </c>
      <c r="C217" t="s">
        <v>796</v>
      </c>
      <c r="D217" t="s">
        <v>1036</v>
      </c>
    </row>
    <row r="218" spans="2:4" x14ac:dyDescent="0.25">
      <c r="B218">
        <v>17</v>
      </c>
      <c r="C218" t="s">
        <v>799</v>
      </c>
      <c r="D218" t="s">
        <v>1037</v>
      </c>
    </row>
    <row r="219" spans="2:4" x14ac:dyDescent="0.25">
      <c r="B219">
        <v>17</v>
      </c>
      <c r="C219" t="s">
        <v>802</v>
      </c>
      <c r="D219" t="s">
        <v>1038</v>
      </c>
    </row>
    <row r="220" spans="2:4" x14ac:dyDescent="0.25">
      <c r="B220">
        <v>17</v>
      </c>
      <c r="C220" t="s">
        <v>805</v>
      </c>
      <c r="D220" t="s">
        <v>1039</v>
      </c>
    </row>
    <row r="221" spans="2:4" x14ac:dyDescent="0.25">
      <c r="B221">
        <v>17</v>
      </c>
      <c r="C221" t="s">
        <v>808</v>
      </c>
      <c r="D221" t="s">
        <v>1040</v>
      </c>
    </row>
    <row r="222" spans="2:4" x14ac:dyDescent="0.25">
      <c r="B222">
        <v>17</v>
      </c>
      <c r="C222" t="s">
        <v>811</v>
      </c>
      <c r="D222" t="s">
        <v>1041</v>
      </c>
    </row>
    <row r="223" spans="2:4" x14ac:dyDescent="0.25">
      <c r="B223">
        <v>17</v>
      </c>
      <c r="C223" t="s">
        <v>813</v>
      </c>
      <c r="D223" t="s">
        <v>1042</v>
      </c>
    </row>
    <row r="224" spans="2:4" x14ac:dyDescent="0.25">
      <c r="B224">
        <v>17</v>
      </c>
      <c r="C224" t="s">
        <v>815</v>
      </c>
      <c r="D224" t="s">
        <v>1043</v>
      </c>
    </row>
    <row r="225" spans="2:4" x14ac:dyDescent="0.25">
      <c r="B225">
        <v>12</v>
      </c>
      <c r="C225" t="s">
        <v>588</v>
      </c>
      <c r="D225" t="s">
        <v>1044</v>
      </c>
    </row>
    <row r="226" spans="2:4" x14ac:dyDescent="0.25">
      <c r="B226">
        <v>8</v>
      </c>
      <c r="C226" t="s">
        <v>620</v>
      </c>
      <c r="D226" t="s">
        <v>1044</v>
      </c>
    </row>
    <row r="227" spans="2:4" x14ac:dyDescent="0.25">
      <c r="B227">
        <v>12</v>
      </c>
      <c r="C227" t="s">
        <v>606</v>
      </c>
      <c r="D227" t="s">
        <v>1045</v>
      </c>
    </row>
    <row r="228" spans="2:4" x14ac:dyDescent="0.25">
      <c r="B228">
        <v>8</v>
      </c>
      <c r="C228" t="s">
        <v>638</v>
      </c>
      <c r="D228" t="s">
        <v>1045</v>
      </c>
    </row>
    <row r="229" spans="2:4" x14ac:dyDescent="0.25">
      <c r="B229">
        <v>10</v>
      </c>
      <c r="C229" t="s">
        <v>604</v>
      </c>
      <c r="D229" t="s">
        <v>1046</v>
      </c>
    </row>
    <row r="230" spans="2:4" x14ac:dyDescent="0.25">
      <c r="B230">
        <v>16</v>
      </c>
      <c r="C230" t="s">
        <v>810</v>
      </c>
      <c r="D230" t="s">
        <v>1046</v>
      </c>
    </row>
    <row r="231" spans="2:4" x14ac:dyDescent="0.25">
      <c r="B231">
        <v>10</v>
      </c>
      <c r="C231" t="s">
        <v>658</v>
      </c>
      <c r="D231" t="s">
        <v>1047</v>
      </c>
    </row>
    <row r="232" spans="2:4" x14ac:dyDescent="0.25">
      <c r="B232">
        <v>16</v>
      </c>
      <c r="C232" t="s">
        <v>795</v>
      </c>
      <c r="D232" t="s">
        <v>1047</v>
      </c>
    </row>
    <row r="233" spans="2:4" x14ac:dyDescent="0.25">
      <c r="B233">
        <v>15</v>
      </c>
      <c r="C233" t="s">
        <v>712</v>
      </c>
      <c r="D233" t="s">
        <v>1048</v>
      </c>
    </row>
    <row r="234" spans="2:4" x14ac:dyDescent="0.25">
      <c r="B234">
        <v>15</v>
      </c>
      <c r="C234" t="s">
        <v>775</v>
      </c>
      <c r="D234" t="s">
        <v>1048</v>
      </c>
    </row>
    <row r="235" spans="2:4" x14ac:dyDescent="0.25">
      <c r="B235">
        <v>15</v>
      </c>
      <c r="C235" t="s">
        <v>755</v>
      </c>
      <c r="D235" t="s">
        <v>1049</v>
      </c>
    </row>
    <row r="236" spans="2:4" x14ac:dyDescent="0.25">
      <c r="B236">
        <v>15</v>
      </c>
      <c r="C236" t="s">
        <v>766</v>
      </c>
      <c r="D236" t="s">
        <v>1049</v>
      </c>
    </row>
    <row r="237" spans="2:4" x14ac:dyDescent="0.25">
      <c r="B237">
        <v>1</v>
      </c>
      <c r="C237" t="s">
        <v>667</v>
      </c>
      <c r="D237" t="s">
        <v>1050</v>
      </c>
    </row>
    <row r="238" spans="2:4" x14ac:dyDescent="0.25">
      <c r="B238">
        <v>11</v>
      </c>
      <c r="C238" t="s">
        <v>659</v>
      </c>
      <c r="D238" t="s">
        <v>1050</v>
      </c>
    </row>
    <row r="239" spans="2:4" x14ac:dyDescent="0.25">
      <c r="B239">
        <v>13</v>
      </c>
      <c r="C239" t="s">
        <v>571</v>
      </c>
      <c r="D239" t="s">
        <v>1050</v>
      </c>
    </row>
    <row r="240" spans="2:4" x14ac:dyDescent="0.25">
      <c r="B240">
        <v>1</v>
      </c>
      <c r="C240" t="s">
        <v>700</v>
      </c>
      <c r="D240" t="s">
        <v>1051</v>
      </c>
    </row>
    <row r="241" spans="2:4" x14ac:dyDescent="0.25">
      <c r="B241">
        <v>11</v>
      </c>
      <c r="C241" t="s">
        <v>764</v>
      </c>
      <c r="D241" t="s">
        <v>1051</v>
      </c>
    </row>
    <row r="242" spans="2:4" x14ac:dyDescent="0.25">
      <c r="B242">
        <v>13</v>
      </c>
      <c r="C242" t="s">
        <v>589</v>
      </c>
      <c r="D242" t="s">
        <v>1051</v>
      </c>
    </row>
    <row r="243" spans="2:4" x14ac:dyDescent="0.25">
      <c r="B243">
        <v>1</v>
      </c>
      <c r="C243" t="s">
        <v>716</v>
      </c>
      <c r="D243" t="s">
        <v>1052</v>
      </c>
    </row>
    <row r="244" spans="2:4" x14ac:dyDescent="0.25">
      <c r="B244">
        <v>11</v>
      </c>
      <c r="C244" t="s">
        <v>774</v>
      </c>
      <c r="D244" t="s">
        <v>1052</v>
      </c>
    </row>
    <row r="245" spans="2:4" x14ac:dyDescent="0.25">
      <c r="B245">
        <v>13</v>
      </c>
      <c r="C245" t="s">
        <v>607</v>
      </c>
      <c r="D245" t="s">
        <v>1052</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1053</v>
      </c>
      <c r="C1" s="2" t="s">
        <v>1054</v>
      </c>
    </row>
    <row r="2" spans="1:3" x14ac:dyDescent="0.25">
      <c r="A2" t="s">
        <v>1055</v>
      </c>
      <c r="C2" t="s">
        <v>1056</v>
      </c>
    </row>
    <row r="3" spans="1:3" x14ac:dyDescent="0.25">
      <c r="A3" t="s">
        <v>1057</v>
      </c>
      <c r="C3" t="s">
        <v>1058</v>
      </c>
    </row>
    <row r="4" spans="1:3" x14ac:dyDescent="0.25">
      <c r="A4" t="s">
        <v>1059</v>
      </c>
    </row>
    <row r="5" spans="1:3" x14ac:dyDescent="0.25">
      <c r="A5" t="s">
        <v>1060</v>
      </c>
    </row>
    <row r="6" spans="1:3" x14ac:dyDescent="0.25">
      <c r="A6" t="s">
        <v>1061</v>
      </c>
    </row>
    <row r="7" spans="1:3" x14ac:dyDescent="0.25">
      <c r="A7" t="s">
        <v>1062</v>
      </c>
    </row>
    <row r="8" spans="1:3" x14ac:dyDescent="0.25">
      <c r="A8" t="s">
        <v>1063</v>
      </c>
    </row>
    <row r="9" spans="1:3" x14ac:dyDescent="0.25">
      <c r="A9" t="s">
        <v>1064</v>
      </c>
    </row>
    <row r="10" spans="1:3" x14ac:dyDescent="0.25">
      <c r="A10" t="s">
        <v>1065</v>
      </c>
    </row>
    <row r="11" spans="1:3" x14ac:dyDescent="0.25">
      <c r="A11" t="s">
        <v>1066</v>
      </c>
    </row>
    <row r="12" spans="1:3" x14ac:dyDescent="0.25">
      <c r="A12" t="s">
        <v>1067</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Gennari, Pietro (OCS)</dc:creator>
  <cp:keywords/>
  <dc:description/>
  <cp:lastModifiedBy>Paul Pacheco</cp:lastModifiedBy>
  <cp:revision/>
  <dcterms:created xsi:type="dcterms:W3CDTF">2017-05-29T16:13:49Z</dcterms:created>
  <dcterms:modified xsi:type="dcterms:W3CDTF">2019-05-06T16:56:14Z</dcterms:modified>
  <cp:category/>
  <cp:contentStatus/>
</cp:coreProperties>
</file>