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80" windowHeight="10050" activeTab="0"/>
  </bookViews>
  <sheets>
    <sheet name="Population1" sheetId="1" r:id="rId1"/>
    <sheet name="Population2" sheetId="2" r:id="rId2"/>
    <sheet name="Population3" sheetId="3" r:id="rId3"/>
    <sheet name="Population4" sheetId="4" r:id="rId4"/>
    <sheet name="Education1" sheetId="5" r:id="rId5"/>
    <sheet name="Economy1" sheetId="6" r:id="rId6"/>
  </sheets>
  <definedNames/>
  <calcPr fullCalcOnLoad="1"/>
</workbook>
</file>

<file path=xl/sharedStrings.xml><?xml version="1.0" encoding="utf-8"?>
<sst xmlns="http://schemas.openxmlformats.org/spreadsheetml/2006/main" count="177" uniqueCount="77">
  <si>
    <t>Appendix B.2.1:   Distribution of the Population by Ethnic Groups and Regions, 2002: Guyana</t>
  </si>
  <si>
    <t>Both Sexes</t>
  </si>
  <si>
    <t>Total</t>
  </si>
  <si>
    <t>African/Black</t>
  </si>
  <si>
    <t>Amerindian</t>
  </si>
  <si>
    <t>Chinese</t>
  </si>
  <si>
    <t>East Indian</t>
  </si>
  <si>
    <t>Mixed</t>
  </si>
  <si>
    <t>Other</t>
  </si>
  <si>
    <t>Portuguese</t>
  </si>
  <si>
    <t>White</t>
  </si>
  <si>
    <t>Male</t>
  </si>
  <si>
    <t>Female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</si>
  <si>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</si>
  <si>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</si>
  <si>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</si>
  <si>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</si>
  <si>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</si>
  <si>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</si>
  <si>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</si>
  <si>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</si>
  <si>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</si>
  <si>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</si>
  <si>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Appendix B.2.3: Population Distribution by Age and Sex, Guyana: 1980 - 2002</t>
  </si>
  <si>
    <t xml:space="preserve">Age </t>
  </si>
  <si>
    <t>group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</si>
  <si>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</si>
  <si>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</si>
  <si>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</si>
  <si>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</si>
  <si>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</si>
  <si>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</si>
  <si>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</si>
  <si>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</si>
  <si>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</si>
  <si>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</si>
  <si>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</si>
  <si>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</si>
  <si>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</si>
  <si>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</si>
  <si>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</si>
  <si>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 +</t>
  </si>
  <si>
    <t>NS</t>
  </si>
  <si>
    <t>Note</t>
  </si>
  <si>
    <t>: NS =not stated</t>
  </si>
  <si>
    <t xml:space="preserve">Table 1.6: Population Estimates Derived From Net Natural Increase and Net Migration, </t>
  </si>
  <si>
    <t>Year</t>
  </si>
  <si>
    <t>Births</t>
  </si>
  <si>
    <t>Deaths</t>
  </si>
  <si>
    <t xml:space="preserve">Source: General Registrar Office, Guyana </t>
  </si>
  <si>
    <t xml:space="preserve">Table 4.7:  Age-Specific Fertility Rates, Total Fertility Rate, General Fertility Rate, Crude Birth Rate </t>
  </si>
  <si>
    <t>Rate</t>
  </si>
  <si>
    <t>TFR</t>
  </si>
  <si>
    <t>GFR</t>
  </si>
  <si>
    <t>CBR</t>
  </si>
  <si>
    <t>Mean Age</t>
  </si>
  <si>
    <t>Note:Institutional population and No-contact persons are not included.</t>
  </si>
  <si>
    <t>TFR:  Total fertility rate for 15-49 years, expressed per woman.</t>
  </si>
  <si>
    <t>GFR:  General fertility rate (births divided by number of women 15-49 years), expressed per 1,000.</t>
  </si>
  <si>
    <t>CBR:  Crude birth rate, expressed per 1,000 population.</t>
  </si>
  <si>
    <t>Arrivals</t>
  </si>
  <si>
    <t xml:space="preserve"> Departures</t>
  </si>
  <si>
    <t>Table 5.6: Gross Primary Enrolment by Sex and Region, Guyana: 2002</t>
  </si>
  <si>
    <t>Primary Enrolment</t>
  </si>
  <si>
    <t>Primary Age Population</t>
  </si>
  <si>
    <t>Region</t>
  </si>
  <si>
    <t>:  The official primary age is 6-11 years.</t>
  </si>
  <si>
    <t>Net Enrolment Rates</t>
  </si>
  <si>
    <t>Gross Enrolment Rates</t>
  </si>
  <si>
    <t xml:space="preserve">Table 6.10: Percent Distribution of Employed Labour Force by Agricultural and Non-Agricultural </t>
  </si>
  <si>
    <t>Number</t>
  </si>
  <si>
    <t>Percent</t>
  </si>
  <si>
    <t xml:space="preserve">Region 3 </t>
  </si>
  <si>
    <t>Males</t>
  </si>
  <si>
    <t>Females</t>
  </si>
  <si>
    <t>Agriculture sector</t>
  </si>
  <si>
    <t>Non-Agriculture sector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</si>
</sst>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#.####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NewRomanPS-MT"/>
      <family val="2"/>
    </font>
    <font>
      <sz val="10"/>
      <color indexed="8"/>
      <name val="TimesNewRomanPSMT"/>
      <family val="2"/>
    </font>
    <font>
      <b/>
      <sz val="14"/>
      <color indexed="8"/>
      <name val="TimesNewRomanPS-MT"/>
      <family val="2"/>
    </font>
    <font>
      <b/>
      <sz val="16"/>
      <color indexed="8"/>
      <name val="TimesNewRomanPS-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justify"/>
    </xf>
    <xf numFmtId="0" fontId="3" fillId="0" borderId="10" xfId="0" applyFont="1" applyBorder="1" applyAlignment="1" quotePrefix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2" fontId="3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3.00390625" style="0" customWidth="1"/>
  </cols>
  <sheetData>
    <row r="1" ht="20.25">
      <c r="A1" s="14" t="s">
        <v>23</v>
      </c>
    </row>
    <row r="2" ht="15">
      <c r="A2" s="1"/>
    </row>
    <row r="3" spans="1:10" ht="15">
      <c r="A3" s="1" t="s">
        <v>24</v>
      </c>
      <c r="B3" s="19">
        <v>1980</v>
      </c>
      <c r="C3" s="20"/>
      <c r="D3" s="20"/>
      <c r="E3" s="20">
        <v>1991</v>
      </c>
      <c r="F3" s="20"/>
      <c r="G3" s="20"/>
      <c r="H3" s="20">
        <v>2002</v>
      </c>
      <c r="I3" s="20"/>
      <c r="J3" s="20"/>
    </row>
    <row r="4" spans="1:10" ht="15">
      <c r="A4" s="1" t="s">
        <v>25</v>
      </c>
      <c r="B4" s="1" t="s">
        <v>11</v>
      </c>
      <c r="C4" s="1" t="s">
        <v>12</v>
      </c>
      <c r="D4" s="1" t="s">
        <v>2</v>
      </c>
      <c r="E4" s="1" t="s">
        <v>11</v>
      </c>
      <c r="F4" s="1" t="s">
        <v>12</v>
      </c>
      <c r="G4" s="1" t="s">
        <v>2</v>
      </c>
      <c r="H4" s="1" t="s">
        <v>11</v>
      </c>
      <c r="I4" s="1" t="s">
        <v>12</v>
      </c>
      <c r="J4" s="1" t="s">
        <v>2</v>
      </c>
    </row>
    <row r="5" spans="1:10" ht="1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26</v>
      </c>
      <c r="B6" s="5">
        <v>48986</v>
      </c>
      <c r="C6" s="5">
        <v>48675</v>
      </c>
      <c r="D6" s="5">
        <v>97662</v>
      </c>
      <c r="E6" s="5">
        <v>42555</v>
      </c>
      <c r="F6" s="5">
        <v>43178</v>
      </c>
      <c r="G6" s="5">
        <v>85733</v>
      </c>
      <c r="H6" s="5">
        <v>45291</v>
      </c>
      <c r="I6" s="5">
        <v>43698</v>
      </c>
      <c r="J6" s="5">
        <v>88989</v>
      </c>
    </row>
    <row r="7" spans="1:10" ht="15">
      <c r="A7" s="10" t="s">
        <v>27</v>
      </c>
      <c r="B7" s="5">
        <v>53146</v>
      </c>
      <c r="C7" s="5">
        <v>52300</v>
      </c>
      <c r="D7" s="5">
        <v>105446</v>
      </c>
      <c r="E7" s="5">
        <v>43151</v>
      </c>
      <c r="F7" s="5">
        <v>43698</v>
      </c>
      <c r="G7" s="5">
        <v>86849</v>
      </c>
      <c r="H7" s="5">
        <v>41218</v>
      </c>
      <c r="I7" s="5">
        <v>40274</v>
      </c>
      <c r="J7" s="5">
        <v>81492</v>
      </c>
    </row>
    <row r="8" spans="1:10" ht="15">
      <c r="A8" s="4" t="s">
        <v>28</v>
      </c>
      <c r="B8" s="5">
        <v>47701</v>
      </c>
      <c r="C8" s="5">
        <v>48974</v>
      </c>
      <c r="D8" s="5">
        <v>96675</v>
      </c>
      <c r="E8" s="5">
        <v>40732</v>
      </c>
      <c r="F8" s="5">
        <v>42195</v>
      </c>
      <c r="G8" s="5">
        <v>82927</v>
      </c>
      <c r="H8" s="5">
        <v>33497</v>
      </c>
      <c r="I8" s="5">
        <v>33425</v>
      </c>
      <c r="J8" s="5">
        <v>66923</v>
      </c>
    </row>
    <row r="9" spans="1:10" ht="15">
      <c r="A9" s="4" t="s">
        <v>29</v>
      </c>
      <c r="B9" s="5">
        <v>37538</v>
      </c>
      <c r="C9" s="5">
        <v>39793</v>
      </c>
      <c r="D9" s="5">
        <v>77331</v>
      </c>
      <c r="E9" s="5">
        <v>37165</v>
      </c>
      <c r="F9" s="5">
        <v>39252</v>
      </c>
      <c r="G9" s="5">
        <v>76417</v>
      </c>
      <c r="H9" s="5">
        <v>31910</v>
      </c>
      <c r="I9" s="5">
        <v>32505</v>
      </c>
      <c r="J9" s="5">
        <v>64415</v>
      </c>
    </row>
    <row r="10" spans="1:10" ht="15">
      <c r="A10" s="4" t="s">
        <v>30</v>
      </c>
      <c r="B10" s="5">
        <v>28499</v>
      </c>
      <c r="C10" s="5">
        <v>29075</v>
      </c>
      <c r="D10" s="5">
        <v>57574</v>
      </c>
      <c r="E10" s="5">
        <v>33086</v>
      </c>
      <c r="F10" s="5">
        <v>34459</v>
      </c>
      <c r="G10" s="5">
        <v>67546</v>
      </c>
      <c r="H10" s="5">
        <v>30232</v>
      </c>
      <c r="I10" s="5">
        <v>30858</v>
      </c>
      <c r="J10" s="5">
        <v>61090</v>
      </c>
    </row>
    <row r="11" spans="1:10" ht="15">
      <c r="A11" s="4" t="s">
        <v>31</v>
      </c>
      <c r="B11" s="5">
        <v>21583</v>
      </c>
      <c r="C11" s="5">
        <v>22512</v>
      </c>
      <c r="D11" s="5">
        <v>44095</v>
      </c>
      <c r="E11" s="5">
        <v>28104</v>
      </c>
      <c r="F11" s="5">
        <v>28863</v>
      </c>
      <c r="G11" s="5">
        <v>56967</v>
      </c>
      <c r="H11" s="5">
        <v>29086</v>
      </c>
      <c r="I11" s="5">
        <v>28857</v>
      </c>
      <c r="J11" s="5">
        <v>57944</v>
      </c>
    </row>
    <row r="12" spans="1:10" ht="15">
      <c r="A12" s="4" t="s">
        <v>32</v>
      </c>
      <c r="B12" s="5">
        <v>16381</v>
      </c>
      <c r="C12" s="5">
        <v>17235</v>
      </c>
      <c r="D12" s="5">
        <v>33616</v>
      </c>
      <c r="E12" s="5">
        <v>22007</v>
      </c>
      <c r="F12" s="5">
        <v>22557</v>
      </c>
      <c r="G12" s="5">
        <v>44564</v>
      </c>
      <c r="H12" s="5">
        <v>26438</v>
      </c>
      <c r="I12" s="5">
        <v>26297</v>
      </c>
      <c r="J12" s="5">
        <v>52734</v>
      </c>
    </row>
    <row r="13" spans="1:10" ht="15">
      <c r="A13" s="4" t="s">
        <v>33</v>
      </c>
      <c r="B13" s="5">
        <v>13911</v>
      </c>
      <c r="C13" s="5">
        <v>14371</v>
      </c>
      <c r="D13" s="5">
        <v>28282</v>
      </c>
      <c r="E13" s="5">
        <v>17897</v>
      </c>
      <c r="F13" s="5">
        <v>17924</v>
      </c>
      <c r="G13" s="5">
        <v>35821</v>
      </c>
      <c r="H13" s="5">
        <v>23337</v>
      </c>
      <c r="I13" s="5">
        <v>23153</v>
      </c>
      <c r="J13" s="5">
        <v>46490</v>
      </c>
    </row>
    <row r="14" spans="1:10" ht="15">
      <c r="A14" s="4" t="s">
        <v>34</v>
      </c>
      <c r="B14" s="5">
        <v>12664</v>
      </c>
      <c r="C14" s="5">
        <v>13139</v>
      </c>
      <c r="D14" s="5">
        <v>25803</v>
      </c>
      <c r="E14" s="5">
        <v>13116</v>
      </c>
      <c r="F14" s="5">
        <v>13413</v>
      </c>
      <c r="G14" s="5">
        <v>26528</v>
      </c>
      <c r="H14" s="5">
        <v>17952</v>
      </c>
      <c r="I14" s="5">
        <v>17862</v>
      </c>
      <c r="J14" s="5">
        <v>35814</v>
      </c>
    </row>
    <row r="15" spans="1:10" ht="15">
      <c r="A15" s="4" t="s">
        <v>35</v>
      </c>
      <c r="B15" s="5">
        <v>11487</v>
      </c>
      <c r="C15" s="5">
        <v>11475</v>
      </c>
      <c r="D15" s="5">
        <v>22962</v>
      </c>
      <c r="E15" s="5">
        <v>10452</v>
      </c>
      <c r="F15" s="5">
        <v>10479</v>
      </c>
      <c r="G15" s="5">
        <v>20931</v>
      </c>
      <c r="H15" s="5">
        <v>14208</v>
      </c>
      <c r="I15" s="5">
        <v>13943</v>
      </c>
      <c r="J15" s="5">
        <v>28151</v>
      </c>
    </row>
    <row r="16" spans="1:10" ht="15">
      <c r="A16" s="4" t="s">
        <v>36</v>
      </c>
      <c r="B16" s="5">
        <v>9265</v>
      </c>
      <c r="C16" s="5">
        <v>8965</v>
      </c>
      <c r="D16" s="5">
        <v>18230</v>
      </c>
      <c r="E16" s="5">
        <v>8275</v>
      </c>
      <c r="F16" s="5">
        <v>8699</v>
      </c>
      <c r="G16" s="5">
        <v>16974</v>
      </c>
      <c r="H16" s="5">
        <v>8980</v>
      </c>
      <c r="I16" s="5">
        <v>9150</v>
      </c>
      <c r="J16" s="5">
        <v>18130</v>
      </c>
    </row>
    <row r="17" spans="1:10" ht="15">
      <c r="A17" s="10" t="s">
        <v>37</v>
      </c>
      <c r="B17" s="5">
        <v>53465</v>
      </c>
      <c r="C17" s="5">
        <v>53193</v>
      </c>
      <c r="D17" s="5">
        <v>106658</v>
      </c>
      <c r="E17" s="5">
        <v>39639</v>
      </c>
      <c r="F17" s="5">
        <v>39832</v>
      </c>
      <c r="G17" s="5">
        <v>79471</v>
      </c>
      <c r="H17" s="5">
        <v>49120</v>
      </c>
      <c r="I17" s="5">
        <v>47546</v>
      </c>
      <c r="J17" s="5">
        <v>96666</v>
      </c>
    </row>
    <row r="18" spans="1:10" ht="15">
      <c r="A18" s="4" t="s">
        <v>38</v>
      </c>
      <c r="B18" s="5">
        <v>6727</v>
      </c>
      <c r="C18" s="5">
        <v>6758</v>
      </c>
      <c r="D18" s="5">
        <v>13485</v>
      </c>
      <c r="E18" s="5">
        <v>6827</v>
      </c>
      <c r="F18" s="5">
        <v>6698</v>
      </c>
      <c r="G18" s="5">
        <v>13524</v>
      </c>
      <c r="H18" s="5">
        <v>7191</v>
      </c>
      <c r="I18" s="5">
        <v>7814</v>
      </c>
      <c r="J18" s="5">
        <v>15005</v>
      </c>
    </row>
    <row r="19" spans="1:10" ht="15">
      <c r="A19" s="4" t="s">
        <v>39</v>
      </c>
      <c r="B19" s="5">
        <v>6291</v>
      </c>
      <c r="C19" s="5">
        <v>6484</v>
      </c>
      <c r="D19" s="5">
        <v>12775</v>
      </c>
      <c r="E19" s="5">
        <v>5633</v>
      </c>
      <c r="F19" s="5">
        <v>6671</v>
      </c>
      <c r="G19" s="5">
        <v>12303</v>
      </c>
      <c r="H19" s="5">
        <v>5575</v>
      </c>
      <c r="I19" s="5">
        <v>6167</v>
      </c>
      <c r="J19" s="5">
        <v>11743</v>
      </c>
    </row>
    <row r="20" spans="1:10" ht="15">
      <c r="A20" s="4" t="s">
        <v>40</v>
      </c>
      <c r="B20" s="5">
        <v>3615</v>
      </c>
      <c r="C20" s="5">
        <v>3900</v>
      </c>
      <c r="D20" s="5">
        <v>7515</v>
      </c>
      <c r="E20" s="5">
        <v>3715</v>
      </c>
      <c r="F20" s="5">
        <v>3871</v>
      </c>
      <c r="G20" s="5">
        <v>7586</v>
      </c>
      <c r="H20" s="5">
        <v>3965</v>
      </c>
      <c r="I20" s="5">
        <v>4578</v>
      </c>
      <c r="J20" s="5">
        <v>8544</v>
      </c>
    </row>
    <row r="21" spans="1:10" ht="15">
      <c r="A21" s="4" t="s">
        <v>41</v>
      </c>
      <c r="B21" s="5">
        <v>3967</v>
      </c>
      <c r="C21" s="5">
        <v>5427</v>
      </c>
      <c r="D21" s="5">
        <v>9394</v>
      </c>
      <c r="E21" s="5">
        <v>4183</v>
      </c>
      <c r="F21" s="5">
        <v>5329</v>
      </c>
      <c r="G21" s="5">
        <v>9513</v>
      </c>
      <c r="H21" s="5">
        <v>4807</v>
      </c>
      <c r="I21" s="5">
        <v>6375</v>
      </c>
      <c r="J21" s="5">
        <v>11181</v>
      </c>
    </row>
    <row r="22" spans="1:10" ht="15">
      <c r="A22" s="4" t="s">
        <v>42</v>
      </c>
      <c r="B22" s="5">
        <v>1155</v>
      </c>
      <c r="C22" s="5">
        <v>910</v>
      </c>
      <c r="D22" s="5">
        <v>2065</v>
      </c>
      <c r="E22" s="5">
        <v>4</v>
      </c>
      <c r="F22" s="5">
        <v>16</v>
      </c>
      <c r="G22" s="5">
        <v>20</v>
      </c>
      <c r="H22" s="5">
        <v>3226</v>
      </c>
      <c r="I22" s="5">
        <v>2686</v>
      </c>
      <c r="J22" s="5">
        <v>5912</v>
      </c>
    </row>
    <row r="23" spans="1:10" ht="15">
      <c r="A23" s="4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1" t="s">
        <v>2</v>
      </c>
      <c r="B24" s="2">
        <f>SUM(B6:B22)</f>
        <v>376381</v>
      </c>
      <c r="C24" s="2">
        <f aca="true" t="shared" si="0" ref="C24:J24">SUM(C6:C22)</f>
        <v>383186</v>
      </c>
      <c r="D24" s="2">
        <f t="shared" si="0"/>
        <v>759568</v>
      </c>
      <c r="E24" s="2">
        <f t="shared" si="0"/>
        <v>356541</v>
      </c>
      <c r="F24" s="2">
        <f t="shared" si="0"/>
        <v>367134</v>
      </c>
      <c r="G24" s="2">
        <f t="shared" si="0"/>
        <v>723674</v>
      </c>
      <c r="H24" s="2">
        <f t="shared" si="0"/>
        <v>376033</v>
      </c>
      <c r="I24" s="2">
        <f t="shared" si="0"/>
        <v>375188</v>
      </c>
      <c r="J24" s="2">
        <f t="shared" si="0"/>
        <v>751223</v>
      </c>
    </row>
    <row r="25" spans="1:2" ht="15">
      <c r="A25" s="1" t="s">
        <v>43</v>
      </c>
      <c r="B25" s="4" t="s">
        <v>44</v>
      </c>
    </row>
  </sheetData>
  <sheetProtection/>
  <mergeCells count="3"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11" max="11" width="10.00390625" style="0" bestFit="1" customWidth="1"/>
  </cols>
  <sheetData>
    <row r="1" ht="18">
      <c r="A1" s="13" t="s">
        <v>0</v>
      </c>
    </row>
    <row r="3" spans="1:12" ht="15">
      <c r="A3" s="1" t="s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</v>
      </c>
    </row>
    <row r="4" spans="1:12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">
      <c r="A5" s="4" t="s">
        <v>3</v>
      </c>
      <c r="B5" s="5">
        <v>556</v>
      </c>
      <c r="C5" s="5">
        <v>6605</v>
      </c>
      <c r="D5" s="5">
        <v>21883</v>
      </c>
      <c r="E5" s="5">
        <v>129317</v>
      </c>
      <c r="F5" s="5">
        <v>17064</v>
      </c>
      <c r="G5" s="5">
        <v>26045</v>
      </c>
      <c r="H5" s="5">
        <v>2043</v>
      </c>
      <c r="I5" s="5">
        <v>706</v>
      </c>
      <c r="J5" s="5">
        <v>237</v>
      </c>
      <c r="K5" s="5">
        <v>22606</v>
      </c>
      <c r="L5" s="5">
        <f>SUM(B5:K5)</f>
        <v>227062</v>
      </c>
    </row>
    <row r="6" spans="1:12" ht="15">
      <c r="A6" s="4" t="s">
        <v>4</v>
      </c>
      <c r="B6" s="5">
        <v>15109</v>
      </c>
      <c r="C6" s="5">
        <v>8012</v>
      </c>
      <c r="D6" s="5">
        <v>2067</v>
      </c>
      <c r="E6" s="5">
        <v>5231</v>
      </c>
      <c r="F6" s="5">
        <v>1023</v>
      </c>
      <c r="G6" s="5">
        <v>2019</v>
      </c>
      <c r="H6" s="5">
        <v>7337</v>
      </c>
      <c r="I6" s="5">
        <v>7662</v>
      </c>
      <c r="J6" s="5">
        <v>17294</v>
      </c>
      <c r="K6" s="5">
        <v>2920</v>
      </c>
      <c r="L6" s="5">
        <f aca="true" t="shared" si="0" ref="L6:L12">SUM(B6:K6)</f>
        <v>68674</v>
      </c>
    </row>
    <row r="7" spans="1:12" ht="15">
      <c r="A7" s="4" t="s">
        <v>5</v>
      </c>
      <c r="B7" s="5">
        <v>6</v>
      </c>
      <c r="C7" s="5">
        <v>46</v>
      </c>
      <c r="D7" s="5">
        <v>168</v>
      </c>
      <c r="E7" s="5">
        <v>821</v>
      </c>
      <c r="F7" s="5">
        <v>57</v>
      </c>
      <c r="G7" s="5">
        <v>218</v>
      </c>
      <c r="H7" s="5">
        <v>5</v>
      </c>
      <c r="I7" s="5">
        <v>3</v>
      </c>
      <c r="J7" s="5">
        <v>7</v>
      </c>
      <c r="K7" s="5">
        <v>64</v>
      </c>
      <c r="L7" s="5">
        <f t="shared" si="0"/>
        <v>1395</v>
      </c>
    </row>
    <row r="8" spans="1:12" ht="15">
      <c r="A8" s="4" t="s">
        <v>6</v>
      </c>
      <c r="B8" s="5">
        <v>341</v>
      </c>
      <c r="C8" s="5">
        <v>23599</v>
      </c>
      <c r="D8" s="5">
        <v>67477</v>
      </c>
      <c r="E8" s="5">
        <v>116481</v>
      </c>
      <c r="F8" s="5">
        <v>30283</v>
      </c>
      <c r="G8" s="5">
        <v>84948</v>
      </c>
      <c r="H8" s="5">
        <v>1565</v>
      </c>
      <c r="I8" s="5">
        <v>218</v>
      </c>
      <c r="J8" s="5">
        <v>97</v>
      </c>
      <c r="K8" s="5">
        <v>1268</v>
      </c>
      <c r="L8" s="5">
        <f t="shared" si="0"/>
        <v>326277</v>
      </c>
    </row>
    <row r="9" spans="1:12" ht="15">
      <c r="A9" s="4" t="s">
        <v>7</v>
      </c>
      <c r="B9" s="5">
        <v>8220</v>
      </c>
      <c r="C9" s="5">
        <v>10868</v>
      </c>
      <c r="D9" s="5">
        <v>11358</v>
      </c>
      <c r="E9" s="5">
        <v>57026</v>
      </c>
      <c r="F9" s="5">
        <v>4000</v>
      </c>
      <c r="G9" s="5">
        <v>10348</v>
      </c>
      <c r="H9" s="5">
        <v>6612</v>
      </c>
      <c r="I9" s="5">
        <v>1406</v>
      </c>
      <c r="J9" s="5">
        <v>1716</v>
      </c>
      <c r="K9" s="5">
        <v>14175</v>
      </c>
      <c r="L9" s="5">
        <f t="shared" si="0"/>
        <v>125729</v>
      </c>
    </row>
    <row r="10" spans="1:12" ht="15">
      <c r="A10" s="4" t="s">
        <v>8</v>
      </c>
      <c r="B10" s="5">
        <v>2</v>
      </c>
      <c r="C10" s="5">
        <v>0</v>
      </c>
      <c r="D10" s="5">
        <v>2</v>
      </c>
      <c r="E10" s="5">
        <v>89</v>
      </c>
      <c r="F10" s="5">
        <v>0</v>
      </c>
      <c r="G10" s="5">
        <v>2</v>
      </c>
      <c r="H10" s="5">
        <v>2</v>
      </c>
      <c r="I10" s="5">
        <v>0</v>
      </c>
      <c r="J10" s="5">
        <v>2</v>
      </c>
      <c r="K10" s="5">
        <v>13</v>
      </c>
      <c r="L10" s="5">
        <f t="shared" si="0"/>
        <v>112</v>
      </c>
    </row>
    <row r="11" spans="1:12" ht="15">
      <c r="A11" s="4" t="s">
        <v>9</v>
      </c>
      <c r="B11" s="5">
        <v>19</v>
      </c>
      <c r="C11" s="6">
        <v>105</v>
      </c>
      <c r="D11" s="7">
        <v>69</v>
      </c>
      <c r="E11" s="6">
        <v>1060</v>
      </c>
      <c r="F11" s="7">
        <v>1</v>
      </c>
      <c r="G11" s="5">
        <v>61</v>
      </c>
      <c r="H11" s="7">
        <v>24</v>
      </c>
      <c r="I11" s="7">
        <v>94</v>
      </c>
      <c r="J11" s="6">
        <v>17</v>
      </c>
      <c r="K11" s="7">
        <v>47</v>
      </c>
      <c r="L11" s="5">
        <f t="shared" si="0"/>
        <v>1497</v>
      </c>
    </row>
    <row r="12" spans="1:12" ht="15">
      <c r="A12" s="4" t="s">
        <v>10</v>
      </c>
      <c r="B12" s="5">
        <v>21</v>
      </c>
      <c r="C12" s="8">
        <v>19</v>
      </c>
      <c r="D12" s="9">
        <v>36</v>
      </c>
      <c r="E12" s="8">
        <v>294</v>
      </c>
      <c r="F12" s="9">
        <v>0</v>
      </c>
      <c r="G12" s="5">
        <v>54</v>
      </c>
      <c r="H12" s="9">
        <v>9</v>
      </c>
      <c r="I12" s="9">
        <v>5</v>
      </c>
      <c r="J12" s="8">
        <v>17</v>
      </c>
      <c r="K12" s="9">
        <v>21</v>
      </c>
      <c r="L12" s="5">
        <f t="shared" si="0"/>
        <v>476</v>
      </c>
    </row>
    <row r="13" spans="1:12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4" t="s">
        <v>2</v>
      </c>
      <c r="B14" s="5">
        <v>24275</v>
      </c>
      <c r="C14" s="5">
        <v>49254</v>
      </c>
      <c r="D14" s="5">
        <v>103061</v>
      </c>
      <c r="E14" s="5">
        <v>310320</v>
      </c>
      <c r="F14" s="5">
        <v>52428</v>
      </c>
      <c r="G14" s="5">
        <v>123694</v>
      </c>
      <c r="H14" s="5">
        <v>17597</v>
      </c>
      <c r="I14" s="5">
        <v>10094</v>
      </c>
      <c r="J14" s="5">
        <v>19388</v>
      </c>
      <c r="K14" s="5">
        <v>41114</v>
      </c>
      <c r="L14" s="5">
        <v>751223</v>
      </c>
    </row>
    <row r="15" ht="15">
      <c r="A15" s="1" t="s">
        <v>11</v>
      </c>
    </row>
    <row r="16" ht="15">
      <c r="A16" s="1"/>
    </row>
    <row r="17" spans="1:12" ht="15">
      <c r="A17" s="4" t="s">
        <v>3</v>
      </c>
      <c r="B17" s="5">
        <v>421</v>
      </c>
      <c r="C17" s="5">
        <v>3401</v>
      </c>
      <c r="D17" s="5">
        <v>10943</v>
      </c>
      <c r="E17" s="5">
        <v>63169</v>
      </c>
      <c r="F17" s="5">
        <v>8388</v>
      </c>
      <c r="G17" s="5">
        <v>12905</v>
      </c>
      <c r="H17" s="5">
        <v>1214</v>
      </c>
      <c r="I17" s="5">
        <v>538</v>
      </c>
      <c r="J17" s="5">
        <v>169</v>
      </c>
      <c r="K17" s="5">
        <v>11452</v>
      </c>
      <c r="L17" s="5">
        <f>SUM(B17:K17)</f>
        <v>112600</v>
      </c>
    </row>
    <row r="18" spans="1:12" ht="15">
      <c r="A18" s="4" t="s">
        <v>4</v>
      </c>
      <c r="B18" s="5">
        <v>7718</v>
      </c>
      <c r="C18" s="5">
        <v>3957</v>
      </c>
      <c r="D18" s="5">
        <v>1012</v>
      </c>
      <c r="E18" s="5">
        <v>2327</v>
      </c>
      <c r="F18" s="5">
        <v>495</v>
      </c>
      <c r="G18" s="5">
        <v>1004</v>
      </c>
      <c r="H18" s="5">
        <v>3852</v>
      </c>
      <c r="I18" s="5">
        <v>4100</v>
      </c>
      <c r="J18" s="5">
        <v>8841</v>
      </c>
      <c r="K18" s="5">
        <v>1537</v>
      </c>
      <c r="L18" s="5">
        <f aca="true" t="shared" si="1" ref="L18:L24">SUM(B18:K18)</f>
        <v>34843</v>
      </c>
    </row>
    <row r="19" spans="1:12" ht="15">
      <c r="A19" s="4" t="s">
        <v>5</v>
      </c>
      <c r="B19" s="5">
        <v>4</v>
      </c>
      <c r="C19" s="5">
        <v>29</v>
      </c>
      <c r="D19" s="5">
        <v>97</v>
      </c>
      <c r="E19" s="5">
        <v>496</v>
      </c>
      <c r="F19" s="5">
        <v>30</v>
      </c>
      <c r="G19" s="5">
        <v>123</v>
      </c>
      <c r="H19" s="5">
        <v>3</v>
      </c>
      <c r="I19" s="5">
        <v>3</v>
      </c>
      <c r="J19" s="5">
        <v>6</v>
      </c>
      <c r="K19" s="5">
        <v>42</v>
      </c>
      <c r="L19" s="5">
        <f t="shared" si="1"/>
        <v>833</v>
      </c>
    </row>
    <row r="20" spans="1:12" ht="15">
      <c r="A20" s="4" t="s">
        <v>6</v>
      </c>
      <c r="B20" s="5">
        <v>216</v>
      </c>
      <c r="C20" s="5">
        <v>11889</v>
      </c>
      <c r="D20" s="5">
        <v>34152</v>
      </c>
      <c r="E20" s="5">
        <v>58246</v>
      </c>
      <c r="F20" s="5">
        <v>15280</v>
      </c>
      <c r="G20" s="5">
        <v>42830</v>
      </c>
      <c r="H20" s="5">
        <v>826</v>
      </c>
      <c r="I20" s="5">
        <v>156</v>
      </c>
      <c r="J20" s="5">
        <v>65</v>
      </c>
      <c r="K20" s="5">
        <v>582</v>
      </c>
      <c r="L20" s="5">
        <f t="shared" si="1"/>
        <v>164242</v>
      </c>
    </row>
    <row r="21" spans="1:12" ht="15">
      <c r="A21" s="4" t="s">
        <v>7</v>
      </c>
      <c r="B21" s="5">
        <v>4422</v>
      </c>
      <c r="C21" s="5">
        <v>5504</v>
      </c>
      <c r="D21" s="5">
        <v>5680</v>
      </c>
      <c r="E21" s="5">
        <v>27088</v>
      </c>
      <c r="F21" s="5">
        <v>2013</v>
      </c>
      <c r="G21" s="5">
        <v>5152</v>
      </c>
      <c r="H21" s="5">
        <v>3454</v>
      </c>
      <c r="I21" s="5">
        <v>869</v>
      </c>
      <c r="J21" s="5">
        <v>904</v>
      </c>
      <c r="K21" s="5">
        <v>7217</v>
      </c>
      <c r="L21" s="5">
        <f t="shared" si="1"/>
        <v>62303</v>
      </c>
    </row>
    <row r="22" spans="1:12" ht="15">
      <c r="A22" s="4" t="s">
        <v>8</v>
      </c>
      <c r="B22" s="5">
        <v>1</v>
      </c>
      <c r="C22" s="5">
        <v>0</v>
      </c>
      <c r="D22" s="5">
        <v>0</v>
      </c>
      <c r="E22" s="5">
        <v>45</v>
      </c>
      <c r="F22" s="5">
        <v>0</v>
      </c>
      <c r="G22" s="5">
        <v>1</v>
      </c>
      <c r="H22" s="5">
        <v>1</v>
      </c>
      <c r="I22" s="5">
        <v>0</v>
      </c>
      <c r="J22" s="5">
        <v>1</v>
      </c>
      <c r="K22" s="5">
        <v>6</v>
      </c>
      <c r="L22" s="5">
        <f t="shared" si="1"/>
        <v>55</v>
      </c>
    </row>
    <row r="23" spans="1:12" ht="15">
      <c r="A23" s="4" t="s">
        <v>9</v>
      </c>
      <c r="B23" s="5">
        <v>17</v>
      </c>
      <c r="C23" s="5">
        <v>60</v>
      </c>
      <c r="D23" s="5">
        <v>42</v>
      </c>
      <c r="E23" s="5">
        <v>608</v>
      </c>
      <c r="F23" s="5">
        <v>1</v>
      </c>
      <c r="G23" s="5">
        <v>32</v>
      </c>
      <c r="H23" s="5">
        <v>18</v>
      </c>
      <c r="I23" s="5">
        <v>80</v>
      </c>
      <c r="J23" s="5">
        <v>11</v>
      </c>
      <c r="K23" s="5">
        <v>24</v>
      </c>
      <c r="L23" s="5">
        <f t="shared" si="1"/>
        <v>893</v>
      </c>
    </row>
    <row r="24" spans="1:12" ht="15">
      <c r="A24" s="4" t="s">
        <v>10</v>
      </c>
      <c r="B24" s="5">
        <v>15</v>
      </c>
      <c r="C24" s="5">
        <v>7</v>
      </c>
      <c r="D24" s="5">
        <v>17</v>
      </c>
      <c r="E24" s="5">
        <v>158</v>
      </c>
      <c r="F24" s="5">
        <v>0</v>
      </c>
      <c r="G24" s="5">
        <v>33</v>
      </c>
      <c r="H24" s="5">
        <v>4</v>
      </c>
      <c r="I24" s="5">
        <v>3</v>
      </c>
      <c r="J24" s="5">
        <v>13</v>
      </c>
      <c r="K24" s="5">
        <v>15</v>
      </c>
      <c r="L24" s="5">
        <f t="shared" si="1"/>
        <v>265</v>
      </c>
    </row>
    <row r="25" spans="1:12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4" t="s">
        <v>2</v>
      </c>
      <c r="B26" s="5">
        <v>12815</v>
      </c>
      <c r="C26" s="5">
        <v>24847</v>
      </c>
      <c r="D26" s="5">
        <v>51944</v>
      </c>
      <c r="E26" s="5">
        <v>152136</v>
      </c>
      <c r="F26" s="5">
        <v>26207</v>
      </c>
      <c r="G26" s="5">
        <v>62079</v>
      </c>
      <c r="H26" s="5">
        <v>9373</v>
      </c>
      <c r="I26" s="5">
        <v>5750</v>
      </c>
      <c r="J26" s="5">
        <v>10010</v>
      </c>
      <c r="K26" s="5">
        <v>20875</v>
      </c>
      <c r="L26" s="5">
        <v>376034</v>
      </c>
    </row>
    <row r="27" ht="15">
      <c r="A27" s="1" t="s">
        <v>12</v>
      </c>
    </row>
    <row r="28" ht="15">
      <c r="A28" s="1"/>
    </row>
    <row r="29" spans="1:12" ht="15">
      <c r="A29" s="4" t="s">
        <v>3</v>
      </c>
      <c r="B29" s="5">
        <v>135</v>
      </c>
      <c r="C29" s="5">
        <v>3204</v>
      </c>
      <c r="D29" s="5">
        <v>10940</v>
      </c>
      <c r="E29" s="5">
        <v>66149</v>
      </c>
      <c r="F29" s="5">
        <v>8676</v>
      </c>
      <c r="G29" s="5">
        <v>13140</v>
      </c>
      <c r="H29" s="5">
        <v>829</v>
      </c>
      <c r="I29" s="5">
        <v>168</v>
      </c>
      <c r="J29" s="5">
        <v>68</v>
      </c>
      <c r="K29" s="5">
        <v>11154</v>
      </c>
      <c r="L29" s="5">
        <f>SUM(B29:K29)</f>
        <v>114463</v>
      </c>
    </row>
    <row r="30" spans="1:12" ht="15">
      <c r="A30" s="4" t="s">
        <v>4</v>
      </c>
      <c r="B30" s="5">
        <v>7391</v>
      </c>
      <c r="C30" s="5">
        <v>4055</v>
      </c>
      <c r="D30" s="5">
        <v>1055</v>
      </c>
      <c r="E30" s="5">
        <v>2904</v>
      </c>
      <c r="F30" s="5">
        <v>528</v>
      </c>
      <c r="G30" s="5">
        <v>1015</v>
      </c>
      <c r="H30" s="5">
        <v>3484</v>
      </c>
      <c r="I30" s="5">
        <v>3562</v>
      </c>
      <c r="J30" s="5">
        <v>8453</v>
      </c>
      <c r="K30" s="5">
        <v>1383</v>
      </c>
      <c r="L30" s="5">
        <f aca="true" t="shared" si="2" ref="L30:L36">SUM(B30:K30)</f>
        <v>33830</v>
      </c>
    </row>
    <row r="31" spans="1:12" ht="15">
      <c r="A31" s="4" t="s">
        <v>5</v>
      </c>
      <c r="B31" s="5">
        <v>2</v>
      </c>
      <c r="C31" s="5">
        <v>17</v>
      </c>
      <c r="D31" s="5">
        <v>71</v>
      </c>
      <c r="E31" s="5">
        <v>326</v>
      </c>
      <c r="F31" s="5">
        <v>26</v>
      </c>
      <c r="G31" s="5">
        <v>96</v>
      </c>
      <c r="H31" s="5">
        <v>2</v>
      </c>
      <c r="I31" s="5">
        <v>0</v>
      </c>
      <c r="J31" s="5">
        <v>1</v>
      </c>
      <c r="K31" s="5">
        <v>22</v>
      </c>
      <c r="L31" s="5">
        <f t="shared" si="2"/>
        <v>563</v>
      </c>
    </row>
    <row r="32" spans="1:12" ht="15">
      <c r="A32" s="4" t="s">
        <v>6</v>
      </c>
      <c r="B32" s="5">
        <v>125</v>
      </c>
      <c r="C32" s="5">
        <v>11710</v>
      </c>
      <c r="D32" s="5">
        <v>33325</v>
      </c>
      <c r="E32" s="5">
        <v>58235</v>
      </c>
      <c r="F32" s="5">
        <v>15003</v>
      </c>
      <c r="G32" s="5">
        <v>42117</v>
      </c>
      <c r="H32" s="5">
        <v>739</v>
      </c>
      <c r="I32" s="5">
        <v>63</v>
      </c>
      <c r="J32" s="5">
        <v>32</v>
      </c>
      <c r="K32" s="5">
        <v>686</v>
      </c>
      <c r="L32" s="5">
        <f t="shared" si="2"/>
        <v>162035</v>
      </c>
    </row>
    <row r="33" spans="1:12" ht="15">
      <c r="A33" s="4" t="s">
        <v>7</v>
      </c>
      <c r="B33" s="5">
        <v>3798</v>
      </c>
      <c r="C33" s="5">
        <v>5363</v>
      </c>
      <c r="D33" s="5">
        <v>5678</v>
      </c>
      <c r="E33" s="5">
        <v>29937</v>
      </c>
      <c r="F33" s="5">
        <v>1987</v>
      </c>
      <c r="G33" s="5">
        <v>5195</v>
      </c>
      <c r="H33" s="5">
        <v>3158</v>
      </c>
      <c r="I33" s="5">
        <v>536</v>
      </c>
      <c r="J33" s="5">
        <v>812</v>
      </c>
      <c r="K33" s="5">
        <v>6958</v>
      </c>
      <c r="L33" s="5">
        <f t="shared" si="2"/>
        <v>63422</v>
      </c>
    </row>
    <row r="34" spans="1:12" ht="15">
      <c r="A34" s="4" t="s">
        <v>8</v>
      </c>
      <c r="B34" s="5">
        <v>1</v>
      </c>
      <c r="C34" s="5">
        <v>0</v>
      </c>
      <c r="D34" s="5">
        <v>2</v>
      </c>
      <c r="E34" s="5">
        <v>44</v>
      </c>
      <c r="F34" s="5">
        <v>0</v>
      </c>
      <c r="G34" s="5">
        <v>1</v>
      </c>
      <c r="H34" s="5">
        <v>1</v>
      </c>
      <c r="I34" s="5">
        <v>0</v>
      </c>
      <c r="J34" s="5">
        <v>1</v>
      </c>
      <c r="K34" s="5">
        <v>6</v>
      </c>
      <c r="L34" s="5">
        <f t="shared" si="2"/>
        <v>56</v>
      </c>
    </row>
    <row r="35" spans="1:12" ht="15">
      <c r="A35" s="4" t="s">
        <v>9</v>
      </c>
      <c r="B35" s="5">
        <v>2</v>
      </c>
      <c r="C35" s="5">
        <v>45</v>
      </c>
      <c r="D35" s="5">
        <v>27</v>
      </c>
      <c r="E35" s="5">
        <v>452</v>
      </c>
      <c r="F35" s="5">
        <v>0</v>
      </c>
      <c r="G35" s="5">
        <v>29</v>
      </c>
      <c r="H35" s="5">
        <v>6</v>
      </c>
      <c r="I35" s="5">
        <v>13</v>
      </c>
      <c r="J35" s="5">
        <v>6</v>
      </c>
      <c r="K35" s="5">
        <v>24</v>
      </c>
      <c r="L35" s="5">
        <f t="shared" si="2"/>
        <v>604</v>
      </c>
    </row>
    <row r="36" spans="1:12" ht="15">
      <c r="A36" s="4" t="s">
        <v>10</v>
      </c>
      <c r="B36" s="5">
        <v>6</v>
      </c>
      <c r="C36" s="5">
        <v>12</v>
      </c>
      <c r="D36" s="5">
        <v>18</v>
      </c>
      <c r="E36" s="5">
        <v>137</v>
      </c>
      <c r="F36" s="5">
        <v>0</v>
      </c>
      <c r="G36" s="5">
        <v>21</v>
      </c>
      <c r="H36" s="5">
        <v>4</v>
      </c>
      <c r="I36" s="5">
        <v>2</v>
      </c>
      <c r="J36" s="5">
        <v>4</v>
      </c>
      <c r="K36" s="5">
        <v>6</v>
      </c>
      <c r="L36" s="5">
        <f t="shared" si="2"/>
        <v>210</v>
      </c>
    </row>
    <row r="37" spans="1:12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4" t="s">
        <v>2</v>
      </c>
      <c r="B38" s="5">
        <v>11460</v>
      </c>
      <c r="C38" s="5">
        <v>24407</v>
      </c>
      <c r="D38" s="5">
        <v>51117</v>
      </c>
      <c r="E38" s="5">
        <v>158184</v>
      </c>
      <c r="F38" s="5">
        <v>26221</v>
      </c>
      <c r="G38" s="5">
        <v>61615</v>
      </c>
      <c r="H38" s="5">
        <v>8224</v>
      </c>
      <c r="I38" s="5">
        <v>4345</v>
      </c>
      <c r="J38" s="5">
        <v>9378</v>
      </c>
      <c r="K38" s="5">
        <v>20239</v>
      </c>
      <c r="L38" s="5">
        <v>375189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00390625" style="0" customWidth="1"/>
    <col min="5" max="5" width="11.421875" style="0" bestFit="1" customWidth="1"/>
  </cols>
  <sheetData>
    <row r="1" ht="20.25">
      <c r="A1" s="14" t="s">
        <v>45</v>
      </c>
    </row>
    <row r="3" spans="1:5" ht="15">
      <c r="A3" s="1" t="s">
        <v>46</v>
      </c>
      <c r="B3" s="1" t="s">
        <v>47</v>
      </c>
      <c r="C3" s="1" t="s">
        <v>48</v>
      </c>
      <c r="D3" s="1" t="s">
        <v>60</v>
      </c>
      <c r="E3" s="1" t="s">
        <v>61</v>
      </c>
    </row>
    <row r="4" spans="1:5" ht="15">
      <c r="A4" s="5">
        <v>1988</v>
      </c>
      <c r="B4" s="5">
        <v>19568</v>
      </c>
      <c r="C4" s="5">
        <v>5967</v>
      </c>
      <c r="D4" s="5"/>
      <c r="E4" s="5"/>
    </row>
    <row r="5" spans="1:5" ht="15">
      <c r="A5" s="5">
        <v>1989</v>
      </c>
      <c r="B5" s="5">
        <v>20521</v>
      </c>
      <c r="C5" s="5">
        <v>5605</v>
      </c>
      <c r="D5" s="5"/>
      <c r="E5" s="5"/>
    </row>
    <row r="6" spans="1:5" ht="15">
      <c r="A6" s="5">
        <v>1990</v>
      </c>
      <c r="B6" s="5">
        <v>17522</v>
      </c>
      <c r="C6" s="5">
        <v>6134</v>
      </c>
      <c r="D6" s="5"/>
      <c r="E6" s="5"/>
    </row>
    <row r="7" spans="1:5" ht="15">
      <c r="A7" s="5">
        <v>1991</v>
      </c>
      <c r="B7" s="5">
        <v>18229</v>
      </c>
      <c r="C7" s="5">
        <v>5170</v>
      </c>
      <c r="D7" s="5">
        <v>134272</v>
      </c>
      <c r="E7" s="5">
        <v>157826</v>
      </c>
    </row>
    <row r="8" spans="1:5" ht="15">
      <c r="A8" s="5">
        <v>1992</v>
      </c>
      <c r="B8" s="5">
        <v>18224</v>
      </c>
      <c r="C8" s="5">
        <v>4735</v>
      </c>
      <c r="D8" s="5">
        <v>170917</v>
      </c>
      <c r="E8" s="5">
        <v>164515</v>
      </c>
    </row>
    <row r="9" spans="1:5" ht="15">
      <c r="A9" s="5">
        <v>1993</v>
      </c>
      <c r="B9" s="5">
        <v>20027</v>
      </c>
      <c r="C9" s="5">
        <v>5063</v>
      </c>
      <c r="D9" s="5">
        <v>189461</v>
      </c>
      <c r="E9" s="5">
        <v>196441</v>
      </c>
    </row>
    <row r="10" spans="1:5" ht="15">
      <c r="A10" s="5">
        <v>1994</v>
      </c>
      <c r="B10" s="5">
        <v>21810</v>
      </c>
      <c r="C10" s="5">
        <v>5328</v>
      </c>
      <c r="D10" s="5">
        <v>181876</v>
      </c>
      <c r="E10" s="5">
        <v>181626</v>
      </c>
    </row>
    <row r="11" spans="1:5" ht="15">
      <c r="A11" s="5">
        <v>1995</v>
      </c>
      <c r="B11" s="5">
        <v>22651</v>
      </c>
      <c r="C11" s="5">
        <v>5417</v>
      </c>
      <c r="D11" s="5">
        <v>184879</v>
      </c>
      <c r="E11" s="5">
        <v>192390</v>
      </c>
    </row>
    <row r="12" spans="1:5" ht="15">
      <c r="A12" s="5">
        <v>1996</v>
      </c>
      <c r="B12" s="5">
        <v>22452</v>
      </c>
      <c r="C12" s="5">
        <v>5616</v>
      </c>
      <c r="D12" s="5">
        <v>170885</v>
      </c>
      <c r="E12" s="5">
        <v>183483</v>
      </c>
    </row>
    <row r="13" spans="1:5" ht="15">
      <c r="A13" s="5">
        <v>1997</v>
      </c>
      <c r="B13" s="5">
        <v>21861</v>
      </c>
      <c r="C13" s="5">
        <v>5302</v>
      </c>
      <c r="D13" s="5">
        <v>161066</v>
      </c>
      <c r="E13" s="5">
        <v>177377</v>
      </c>
    </row>
    <row r="14" spans="1:5" ht="15">
      <c r="A14" s="5">
        <v>1998</v>
      </c>
      <c r="B14" s="5">
        <v>20898</v>
      </c>
      <c r="C14" s="5">
        <v>5244</v>
      </c>
      <c r="D14" s="5">
        <v>146221</v>
      </c>
      <c r="E14" s="5">
        <v>166661</v>
      </c>
    </row>
    <row r="15" spans="1:5" ht="15">
      <c r="A15" s="5">
        <v>1999</v>
      </c>
      <c r="B15" s="5">
        <v>17950</v>
      </c>
      <c r="C15" s="5">
        <v>5102</v>
      </c>
      <c r="D15" s="5">
        <v>178982</v>
      </c>
      <c r="E15" s="5">
        <v>191146</v>
      </c>
    </row>
    <row r="16" spans="1:5" ht="15">
      <c r="A16" s="5">
        <v>2000</v>
      </c>
      <c r="B16" s="5">
        <v>18463</v>
      </c>
      <c r="C16" s="5">
        <v>5594</v>
      </c>
      <c r="D16" s="5">
        <v>191764</v>
      </c>
      <c r="E16" s="5">
        <v>202865</v>
      </c>
    </row>
    <row r="17" ht="15">
      <c r="A17" s="4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1.00390625" style="0" customWidth="1"/>
    <col min="11" max="11" width="10.00390625" style="0" bestFit="1" customWidth="1"/>
  </cols>
  <sheetData>
    <row r="1" ht="18">
      <c r="A1" s="13" t="s">
        <v>50</v>
      </c>
    </row>
    <row r="3" spans="1:12" ht="15">
      <c r="A3" s="1" t="s">
        <v>51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1" t="s">
        <v>2</v>
      </c>
    </row>
    <row r="4" spans="1:12" ht="15">
      <c r="A4" s="4" t="s">
        <v>52</v>
      </c>
      <c r="B4" s="5">
        <v>9.63</v>
      </c>
      <c r="C4" s="5">
        <v>3.99</v>
      </c>
      <c r="D4" s="5">
        <v>3.36</v>
      </c>
      <c r="E4" s="5">
        <v>3.38</v>
      </c>
      <c r="F4" s="5">
        <v>3.47</v>
      </c>
      <c r="G4" s="5">
        <v>3.06</v>
      </c>
      <c r="H4" s="5">
        <v>5.99</v>
      </c>
      <c r="I4" s="5">
        <v>7.92</v>
      </c>
      <c r="J4" s="5">
        <v>8.02</v>
      </c>
      <c r="K4" s="5">
        <v>3.86</v>
      </c>
      <c r="L4" s="5">
        <v>3.71</v>
      </c>
    </row>
    <row r="5" spans="1:12" ht="15">
      <c r="A5" s="4" t="s">
        <v>53</v>
      </c>
      <c r="B5" s="5">
        <v>303</v>
      </c>
      <c r="C5" s="5">
        <v>121</v>
      </c>
      <c r="D5" s="5">
        <v>103</v>
      </c>
      <c r="E5" s="5">
        <v>105</v>
      </c>
      <c r="F5" s="5">
        <v>109</v>
      </c>
      <c r="G5" s="5">
        <v>95</v>
      </c>
      <c r="H5" s="5">
        <v>190</v>
      </c>
      <c r="I5" s="5">
        <v>242</v>
      </c>
      <c r="J5" s="5">
        <v>231</v>
      </c>
      <c r="K5" s="5">
        <v>120</v>
      </c>
      <c r="L5" s="5">
        <v>115</v>
      </c>
    </row>
    <row r="6" spans="1:12" ht="15">
      <c r="A6" s="4" t="s">
        <v>54</v>
      </c>
      <c r="B6" s="5">
        <v>54</v>
      </c>
      <c r="C6" s="5">
        <v>29</v>
      </c>
      <c r="D6" s="5">
        <v>27</v>
      </c>
      <c r="E6" s="5">
        <v>28</v>
      </c>
      <c r="F6" s="5">
        <v>27</v>
      </c>
      <c r="G6" s="5">
        <v>24</v>
      </c>
      <c r="H6" s="5">
        <v>41</v>
      </c>
      <c r="I6" s="5">
        <v>45</v>
      </c>
      <c r="J6" s="5">
        <v>44</v>
      </c>
      <c r="K6" s="5">
        <v>29</v>
      </c>
      <c r="L6" s="5">
        <v>29</v>
      </c>
    </row>
    <row r="7" spans="1:12" ht="15">
      <c r="A7" s="4" t="s">
        <v>55</v>
      </c>
      <c r="B7" s="5">
        <v>28.8</v>
      </c>
      <c r="C7" s="5">
        <v>28</v>
      </c>
      <c r="D7" s="5">
        <v>28.5</v>
      </c>
      <c r="E7" s="5">
        <v>28.9</v>
      </c>
      <c r="F7" s="5">
        <v>27.6</v>
      </c>
      <c r="G7" s="5">
        <v>27.3</v>
      </c>
      <c r="H7" s="5">
        <v>28.9</v>
      </c>
      <c r="I7" s="5">
        <v>29.6</v>
      </c>
      <c r="J7" s="5">
        <v>30.4</v>
      </c>
      <c r="K7" s="5">
        <v>29</v>
      </c>
      <c r="L7" s="5">
        <v>28.5</v>
      </c>
    </row>
    <row r="8" spans="1:12" ht="1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5">
      <c r="A9" s="4" t="s">
        <v>56</v>
      </c>
    </row>
    <row r="10" ht="15">
      <c r="A10" s="4" t="s">
        <v>57</v>
      </c>
    </row>
    <row r="11" ht="15">
      <c r="A11" s="4" t="s">
        <v>58</v>
      </c>
    </row>
    <row r="12" ht="15">
      <c r="A12" s="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8" sqref="M8"/>
    </sheetView>
  </sheetViews>
  <sheetFormatPr defaultColWidth="9.140625" defaultRowHeight="15"/>
  <sheetData>
    <row r="1" ht="20.25">
      <c r="A1" s="14" t="s">
        <v>62</v>
      </c>
    </row>
    <row r="2" ht="20.25">
      <c r="A2" s="16"/>
    </row>
    <row r="3" ht="15">
      <c r="I3" s="1"/>
    </row>
    <row r="4" spans="3:14" ht="15">
      <c r="C4" s="19" t="s">
        <v>63</v>
      </c>
      <c r="D4" s="20"/>
      <c r="E4" s="21"/>
      <c r="F4" s="19" t="s">
        <v>64</v>
      </c>
      <c r="G4" s="20"/>
      <c r="H4" s="21"/>
      <c r="I4" s="19" t="s">
        <v>68</v>
      </c>
      <c r="J4" s="20"/>
      <c r="K4" s="21"/>
      <c r="L4" s="19" t="s">
        <v>67</v>
      </c>
      <c r="M4" s="20"/>
      <c r="N4" s="20"/>
    </row>
    <row r="5" spans="1:14" ht="15">
      <c r="A5" s="1" t="s">
        <v>65</v>
      </c>
      <c r="C5" s="17" t="s">
        <v>11</v>
      </c>
      <c r="D5" s="18" t="s">
        <v>12</v>
      </c>
      <c r="E5" s="17" t="s">
        <v>2</v>
      </c>
      <c r="F5" s="17" t="s">
        <v>11</v>
      </c>
      <c r="G5" s="18" t="s">
        <v>12</v>
      </c>
      <c r="H5" s="17" t="s">
        <v>2</v>
      </c>
      <c r="I5" s="17" t="s">
        <v>11</v>
      </c>
      <c r="J5" s="18" t="s">
        <v>12</v>
      </c>
      <c r="K5" s="17" t="s">
        <v>2</v>
      </c>
      <c r="L5" s="17" t="s">
        <v>11</v>
      </c>
      <c r="M5" s="18" t="s">
        <v>12</v>
      </c>
      <c r="N5" s="17" t="s">
        <v>2</v>
      </c>
    </row>
    <row r="6" spans="1:14" ht="15">
      <c r="A6" s="4" t="s">
        <v>13</v>
      </c>
      <c r="C6" s="5">
        <v>2319</v>
      </c>
      <c r="D6" s="5">
        <v>2245</v>
      </c>
      <c r="E6" s="5">
        <v>4564</v>
      </c>
      <c r="F6" s="5">
        <v>2320</v>
      </c>
      <c r="G6" s="5">
        <v>2206</v>
      </c>
      <c r="H6" s="5">
        <v>4526</v>
      </c>
      <c r="I6" s="15">
        <v>100</v>
      </c>
      <c r="J6" s="15">
        <v>101.8</v>
      </c>
      <c r="K6" s="15">
        <v>100.8</v>
      </c>
      <c r="L6" s="15">
        <v>82.5</v>
      </c>
      <c r="M6" s="15">
        <v>84.4</v>
      </c>
      <c r="N6" s="15">
        <v>83.5</v>
      </c>
    </row>
    <row r="7" spans="1:14" ht="15">
      <c r="A7" s="4" t="s">
        <v>14</v>
      </c>
      <c r="C7" s="5">
        <v>4072</v>
      </c>
      <c r="D7" s="5">
        <v>3892</v>
      </c>
      <c r="E7" s="5">
        <v>7964</v>
      </c>
      <c r="F7" s="5">
        <v>4065</v>
      </c>
      <c r="G7" s="5">
        <v>3940</v>
      </c>
      <c r="H7" s="5">
        <v>8005</v>
      </c>
      <c r="I7" s="15">
        <v>100.2</v>
      </c>
      <c r="J7" s="15">
        <v>98.8</v>
      </c>
      <c r="K7" s="15">
        <v>99.5</v>
      </c>
      <c r="L7" s="15">
        <v>87.7</v>
      </c>
      <c r="M7" s="15">
        <v>87.7</v>
      </c>
      <c r="N7" s="15">
        <v>87.7</v>
      </c>
    </row>
    <row r="8" spans="1:14" ht="15">
      <c r="A8" s="4" t="s">
        <v>15</v>
      </c>
      <c r="C8" s="5">
        <v>7565</v>
      </c>
      <c r="D8" s="5">
        <v>7315</v>
      </c>
      <c r="E8" s="5">
        <v>14880</v>
      </c>
      <c r="F8" s="5">
        <v>7694</v>
      </c>
      <c r="G8" s="5">
        <v>7419</v>
      </c>
      <c r="H8" s="5">
        <v>15113</v>
      </c>
      <c r="I8" s="15">
        <v>98.3</v>
      </c>
      <c r="J8" s="15">
        <v>98.6</v>
      </c>
      <c r="K8" s="15">
        <v>98.5</v>
      </c>
      <c r="L8" s="15">
        <v>89.6</v>
      </c>
      <c r="M8" s="15">
        <v>89.9</v>
      </c>
      <c r="N8" s="15">
        <v>89.7</v>
      </c>
    </row>
    <row r="9" spans="1:14" ht="15">
      <c r="A9" s="4" t="s">
        <v>16</v>
      </c>
      <c r="C9" s="5">
        <v>21455</v>
      </c>
      <c r="D9" s="5">
        <v>20808</v>
      </c>
      <c r="E9" s="5">
        <v>42263</v>
      </c>
      <c r="F9" s="5">
        <v>21761</v>
      </c>
      <c r="G9" s="5">
        <v>21216</v>
      </c>
      <c r="H9" s="5">
        <v>42977</v>
      </c>
      <c r="I9" s="15">
        <v>98.6</v>
      </c>
      <c r="J9" s="15">
        <v>98.1</v>
      </c>
      <c r="K9" s="15">
        <v>98.3</v>
      </c>
      <c r="L9" s="15">
        <v>88.9</v>
      </c>
      <c r="M9" s="15">
        <v>89</v>
      </c>
      <c r="N9" s="15">
        <v>88.9</v>
      </c>
    </row>
    <row r="10" spans="1:14" ht="15">
      <c r="A10" s="4" t="s">
        <v>17</v>
      </c>
      <c r="C10" s="5">
        <v>4168</v>
      </c>
      <c r="D10" s="5">
        <v>4119</v>
      </c>
      <c r="E10" s="5">
        <v>8287</v>
      </c>
      <c r="F10" s="5">
        <v>4134</v>
      </c>
      <c r="G10" s="5">
        <v>4153</v>
      </c>
      <c r="H10" s="5">
        <v>8287</v>
      </c>
      <c r="I10" s="15">
        <v>100.8</v>
      </c>
      <c r="J10" s="15">
        <v>99.2</v>
      </c>
      <c r="K10" s="15">
        <v>100</v>
      </c>
      <c r="L10" s="15">
        <v>89.4</v>
      </c>
      <c r="M10" s="15">
        <v>89.3</v>
      </c>
      <c r="N10" s="15">
        <v>89.4</v>
      </c>
    </row>
    <row r="11" spans="1:14" ht="15">
      <c r="A11" s="4" t="s">
        <v>18</v>
      </c>
      <c r="C11" s="5">
        <v>9700</v>
      </c>
      <c r="D11" s="5">
        <v>9154</v>
      </c>
      <c r="E11" s="5">
        <v>18854</v>
      </c>
      <c r="F11" s="5">
        <v>9500</v>
      </c>
      <c r="G11" s="5">
        <v>9179</v>
      </c>
      <c r="H11" s="5">
        <v>18679</v>
      </c>
      <c r="I11" s="15">
        <v>102.1</v>
      </c>
      <c r="J11" s="15">
        <v>99.7</v>
      </c>
      <c r="K11" s="15">
        <v>100.9</v>
      </c>
      <c r="L11" s="15">
        <v>90</v>
      </c>
      <c r="M11" s="15">
        <v>89.3</v>
      </c>
      <c r="N11" s="15">
        <v>89.7</v>
      </c>
    </row>
    <row r="12" spans="1:14" ht="15">
      <c r="A12" s="4" t="s">
        <v>19</v>
      </c>
      <c r="C12" s="5">
        <v>1346</v>
      </c>
      <c r="D12" s="5">
        <v>1243</v>
      </c>
      <c r="E12" s="5">
        <v>2589</v>
      </c>
      <c r="F12" s="5">
        <v>1375</v>
      </c>
      <c r="G12" s="5">
        <v>1339</v>
      </c>
      <c r="H12" s="5">
        <v>2714</v>
      </c>
      <c r="I12" s="15">
        <v>97.9</v>
      </c>
      <c r="J12" s="15">
        <v>92.8</v>
      </c>
      <c r="K12" s="15">
        <v>95.4</v>
      </c>
      <c r="L12" s="15">
        <v>87.2</v>
      </c>
      <c r="M12" s="15">
        <v>83.6</v>
      </c>
      <c r="N12" s="15">
        <v>85.4</v>
      </c>
    </row>
    <row r="13" spans="1:14" ht="15">
      <c r="A13" s="4" t="s">
        <v>20</v>
      </c>
      <c r="C13" s="5">
        <v>925</v>
      </c>
      <c r="D13" s="5">
        <v>785</v>
      </c>
      <c r="E13" s="5">
        <v>1710</v>
      </c>
      <c r="F13" s="5">
        <v>850</v>
      </c>
      <c r="G13" s="5">
        <v>804</v>
      </c>
      <c r="H13" s="5">
        <v>1654</v>
      </c>
      <c r="I13" s="15">
        <v>108.8</v>
      </c>
      <c r="J13" s="15">
        <v>97.6</v>
      </c>
      <c r="K13" s="15">
        <v>103.4</v>
      </c>
      <c r="L13" s="15">
        <v>86.4</v>
      </c>
      <c r="M13" s="15">
        <v>82.2</v>
      </c>
      <c r="N13" s="15">
        <v>84.3</v>
      </c>
    </row>
    <row r="14" spans="1:14" ht="15">
      <c r="A14" s="4" t="s">
        <v>21</v>
      </c>
      <c r="C14" s="5">
        <v>2377</v>
      </c>
      <c r="D14" s="5">
        <v>2115</v>
      </c>
      <c r="E14" s="5">
        <v>4492</v>
      </c>
      <c r="F14" s="5">
        <v>1900</v>
      </c>
      <c r="G14" s="5">
        <v>1829</v>
      </c>
      <c r="H14" s="5">
        <v>3729</v>
      </c>
      <c r="I14" s="15">
        <v>125.1</v>
      </c>
      <c r="J14" s="15">
        <v>115.6</v>
      </c>
      <c r="K14" s="15">
        <v>120.5</v>
      </c>
      <c r="L14" s="15">
        <v>88.4</v>
      </c>
      <c r="M14" s="15">
        <v>88.3</v>
      </c>
      <c r="N14" s="15">
        <v>88.4</v>
      </c>
    </row>
    <row r="15" spans="1:14" ht="15">
      <c r="A15" s="4" t="s">
        <v>22</v>
      </c>
      <c r="C15" s="5">
        <v>3332</v>
      </c>
      <c r="D15" s="5">
        <v>3166</v>
      </c>
      <c r="E15" s="5">
        <v>6498</v>
      </c>
      <c r="F15" s="5">
        <v>3349</v>
      </c>
      <c r="G15" s="5">
        <v>3197</v>
      </c>
      <c r="H15" s="5">
        <v>6546</v>
      </c>
      <c r="I15" s="15">
        <v>99.5</v>
      </c>
      <c r="J15" s="15">
        <v>99</v>
      </c>
      <c r="K15" s="15">
        <v>99.3</v>
      </c>
      <c r="L15" s="15">
        <v>89.2</v>
      </c>
      <c r="M15" s="15">
        <v>88.2</v>
      </c>
      <c r="N15" s="15">
        <v>88.7</v>
      </c>
    </row>
    <row r="16" spans="1:14" ht="15">
      <c r="A16" s="4" t="s">
        <v>2</v>
      </c>
      <c r="C16" s="5">
        <v>57259</v>
      </c>
      <c r="D16" s="5">
        <v>54842</v>
      </c>
      <c r="E16" s="5">
        <v>112101</v>
      </c>
      <c r="F16" s="5">
        <v>56948</v>
      </c>
      <c r="G16" s="5">
        <v>55282</v>
      </c>
      <c r="H16" s="5">
        <v>112230</v>
      </c>
      <c r="I16" s="15">
        <v>100.5</v>
      </c>
      <c r="J16" s="15">
        <v>99.2</v>
      </c>
      <c r="K16" s="15">
        <v>99.9</v>
      </c>
      <c r="L16" s="15">
        <v>88.8</v>
      </c>
      <c r="M16" s="15">
        <v>88.6</v>
      </c>
      <c r="N16" s="15">
        <v>88.7</v>
      </c>
    </row>
    <row r="17" spans="1:2" ht="15">
      <c r="A17" s="1" t="s">
        <v>43</v>
      </c>
      <c r="B17" s="4" t="s">
        <v>66</v>
      </c>
    </row>
  </sheetData>
  <sheetProtection/>
  <mergeCells count="4">
    <mergeCell ref="L4:N4"/>
    <mergeCell ref="I4:K4"/>
    <mergeCell ref="F4:H4"/>
    <mergeCell ref="C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33" sqref="E33"/>
    </sheetView>
  </sheetViews>
  <sheetFormatPr defaultColWidth="9.140625" defaultRowHeight="15"/>
  <cols>
    <col min="3" max="3" width="17.28125" style="0" bestFit="1" customWidth="1"/>
    <col min="4" max="4" width="21.57421875" style="0" bestFit="1" customWidth="1"/>
    <col min="6" max="6" width="17.28125" style="0" bestFit="1" customWidth="1"/>
    <col min="7" max="7" width="21.57421875" style="0" bestFit="1" customWidth="1"/>
  </cols>
  <sheetData>
    <row r="1" ht="18">
      <c r="A1" s="13" t="s">
        <v>69</v>
      </c>
    </row>
    <row r="3" spans="1:7" ht="15">
      <c r="A3" s="1" t="s">
        <v>65</v>
      </c>
      <c r="C3" s="1" t="s">
        <v>75</v>
      </c>
      <c r="D3" s="1" t="s">
        <v>76</v>
      </c>
      <c r="F3" s="1" t="s">
        <v>75</v>
      </c>
      <c r="G3" s="1" t="s">
        <v>76</v>
      </c>
    </row>
    <row r="4" spans="1:7" ht="15">
      <c r="A4" s="1" t="s">
        <v>1</v>
      </c>
      <c r="C4" s="22" t="s">
        <v>70</v>
      </c>
      <c r="D4" s="22"/>
      <c r="F4" s="22" t="s">
        <v>71</v>
      </c>
      <c r="G4" s="22"/>
    </row>
    <row r="5" spans="1:7" ht="15">
      <c r="A5" s="4" t="s">
        <v>13</v>
      </c>
      <c r="C5" s="5">
        <v>2197</v>
      </c>
      <c r="D5" s="5">
        <v>3307</v>
      </c>
      <c r="F5" s="15">
        <v>39.9</v>
      </c>
      <c r="G5" s="15">
        <v>60.1</v>
      </c>
    </row>
    <row r="6" spans="1:7" ht="15">
      <c r="A6" s="4" t="s">
        <v>14</v>
      </c>
      <c r="C6" s="5">
        <v>3707</v>
      </c>
      <c r="D6" s="5">
        <v>10012</v>
      </c>
      <c r="F6" s="15">
        <v>27</v>
      </c>
      <c r="G6" s="15">
        <v>73</v>
      </c>
    </row>
    <row r="7" spans="1:7" ht="15">
      <c r="A7" s="4" t="s">
        <v>72</v>
      </c>
      <c r="C7" s="5">
        <v>8921</v>
      </c>
      <c r="D7" s="5">
        <v>23992</v>
      </c>
      <c r="F7" s="15">
        <v>27.1</v>
      </c>
      <c r="G7" s="15">
        <v>72.9</v>
      </c>
    </row>
    <row r="8" spans="1:7" ht="15">
      <c r="A8" s="4" t="s">
        <v>16</v>
      </c>
      <c r="C8" s="5">
        <v>9850</v>
      </c>
      <c r="D8" s="5">
        <v>94579</v>
      </c>
      <c r="F8" s="15">
        <v>9.4</v>
      </c>
      <c r="G8" s="15">
        <v>90.6</v>
      </c>
    </row>
    <row r="9" spans="1:7" ht="15">
      <c r="A9" s="4" t="s">
        <v>17</v>
      </c>
      <c r="C9" s="5">
        <v>5060</v>
      </c>
      <c r="D9" s="5">
        <v>8454</v>
      </c>
      <c r="F9" s="15">
        <v>37.4</v>
      </c>
      <c r="G9" s="15">
        <v>62.6</v>
      </c>
    </row>
    <row r="10" spans="1:7" ht="15">
      <c r="A10" s="4" t="s">
        <v>18</v>
      </c>
      <c r="C10" s="5">
        <v>13076</v>
      </c>
      <c r="D10" s="5">
        <v>21672</v>
      </c>
      <c r="F10" s="15">
        <v>37.6</v>
      </c>
      <c r="G10" s="15">
        <v>62.4</v>
      </c>
    </row>
    <row r="11" spans="1:7" ht="15">
      <c r="A11" s="4" t="s">
        <v>19</v>
      </c>
      <c r="C11" s="5">
        <v>1539</v>
      </c>
      <c r="D11" s="5">
        <v>4093</v>
      </c>
      <c r="F11" s="15">
        <v>27.3</v>
      </c>
      <c r="G11" s="15">
        <v>72.7</v>
      </c>
    </row>
    <row r="12" spans="1:7" ht="15">
      <c r="A12" s="4" t="s">
        <v>20</v>
      </c>
      <c r="C12" s="5">
        <v>812</v>
      </c>
      <c r="D12" s="5">
        <v>1997</v>
      </c>
      <c r="F12" s="15">
        <v>28.9</v>
      </c>
      <c r="G12" s="15">
        <v>71.1</v>
      </c>
    </row>
    <row r="13" spans="1:7" ht="15">
      <c r="A13" s="4" t="s">
        <v>21</v>
      </c>
      <c r="C13" s="5">
        <v>3957</v>
      </c>
      <c r="D13" s="5">
        <v>1669</v>
      </c>
      <c r="F13" s="15">
        <v>70.3</v>
      </c>
      <c r="G13" s="15">
        <v>29.7</v>
      </c>
    </row>
    <row r="14" spans="1:7" ht="15">
      <c r="A14" s="4" t="s">
        <v>22</v>
      </c>
      <c r="C14" s="5">
        <v>1973</v>
      </c>
      <c r="D14" s="5">
        <v>9987</v>
      </c>
      <c r="F14" s="15">
        <v>16.5</v>
      </c>
      <c r="G14" s="15">
        <v>83.5</v>
      </c>
    </row>
    <row r="15" spans="1:7" ht="15">
      <c r="A15" s="4"/>
      <c r="C15" s="5"/>
      <c r="D15" s="5"/>
      <c r="F15" s="15"/>
      <c r="G15" s="15"/>
    </row>
    <row r="16" spans="1:7" ht="15">
      <c r="A16" s="4" t="s">
        <v>2</v>
      </c>
      <c r="C16" s="5">
        <v>51091</v>
      </c>
      <c r="D16" s="5">
        <v>179763</v>
      </c>
      <c r="F16" s="15">
        <v>22.1</v>
      </c>
      <c r="G16" s="15">
        <v>77.9</v>
      </c>
    </row>
    <row r="17" ht="15">
      <c r="A17" s="1" t="s">
        <v>73</v>
      </c>
    </row>
    <row r="18" spans="1:7" ht="15">
      <c r="A18" s="4" t="s">
        <v>13</v>
      </c>
      <c r="C18" s="5">
        <v>1754</v>
      </c>
      <c r="D18" s="5">
        <v>2377</v>
      </c>
      <c r="F18" s="15">
        <v>42.4</v>
      </c>
      <c r="G18" s="15">
        <v>57.6</v>
      </c>
    </row>
    <row r="19" spans="1:7" ht="15">
      <c r="A19" s="4" t="s">
        <v>14</v>
      </c>
      <c r="C19" s="5">
        <v>3361</v>
      </c>
      <c r="D19" s="5">
        <v>7175</v>
      </c>
      <c r="F19" s="15">
        <v>31.9</v>
      </c>
      <c r="G19" s="15">
        <v>68.1</v>
      </c>
    </row>
    <row r="20" spans="1:7" ht="15">
      <c r="A20" s="4" t="s">
        <v>72</v>
      </c>
      <c r="C20" s="5">
        <v>8415</v>
      </c>
      <c r="D20" s="5">
        <v>16585</v>
      </c>
      <c r="F20" s="15">
        <v>33.7</v>
      </c>
      <c r="G20" s="15">
        <v>66.3</v>
      </c>
    </row>
    <row r="21" spans="1:7" ht="15">
      <c r="A21" s="4" t="s">
        <v>16</v>
      </c>
      <c r="C21" s="5">
        <v>8842</v>
      </c>
      <c r="D21" s="5">
        <v>58035</v>
      </c>
      <c r="F21" s="15">
        <v>13.2</v>
      </c>
      <c r="G21" s="15">
        <v>86.8</v>
      </c>
    </row>
    <row r="22" spans="1:7" ht="15">
      <c r="A22" s="4" t="s">
        <v>17</v>
      </c>
      <c r="C22" s="5">
        <v>4878</v>
      </c>
      <c r="D22" s="5">
        <v>5910</v>
      </c>
      <c r="F22" s="15">
        <v>45.2</v>
      </c>
      <c r="G22" s="15">
        <v>54.8</v>
      </c>
    </row>
    <row r="23" spans="1:7" ht="15">
      <c r="A23" s="4" t="s">
        <v>18</v>
      </c>
      <c r="C23" s="5">
        <v>12448</v>
      </c>
      <c r="D23" s="5">
        <v>14635</v>
      </c>
      <c r="F23" s="15">
        <v>46</v>
      </c>
      <c r="G23" s="15">
        <v>54</v>
      </c>
    </row>
    <row r="24" spans="1:7" ht="15">
      <c r="A24" s="4" t="s">
        <v>19</v>
      </c>
      <c r="C24" s="5">
        <v>1037</v>
      </c>
      <c r="D24" s="5">
        <v>2948</v>
      </c>
      <c r="F24" s="15">
        <v>26</v>
      </c>
      <c r="G24" s="15">
        <v>74</v>
      </c>
    </row>
    <row r="25" spans="1:7" ht="15">
      <c r="A25" s="4" t="s">
        <v>20</v>
      </c>
      <c r="C25" s="5">
        <v>663</v>
      </c>
      <c r="D25" s="5">
        <v>1647</v>
      </c>
      <c r="F25" s="15">
        <v>28.7</v>
      </c>
      <c r="G25" s="15">
        <v>71.3</v>
      </c>
    </row>
    <row r="26" spans="1:7" ht="15">
      <c r="A26" s="4" t="s">
        <v>21</v>
      </c>
      <c r="C26" s="5">
        <v>2906</v>
      </c>
      <c r="D26" s="5">
        <v>1049</v>
      </c>
      <c r="F26" s="15">
        <v>73.5</v>
      </c>
      <c r="G26" s="15">
        <v>26.5</v>
      </c>
    </row>
    <row r="27" spans="1:7" ht="15">
      <c r="A27" s="4" t="s">
        <v>22</v>
      </c>
      <c r="C27" s="5">
        <v>1779</v>
      </c>
      <c r="D27" s="5">
        <v>6152</v>
      </c>
      <c r="F27" s="15">
        <v>22.4</v>
      </c>
      <c r="G27" s="15">
        <v>77.6</v>
      </c>
    </row>
    <row r="28" spans="1:7" ht="15">
      <c r="A28" s="4"/>
      <c r="C28" s="5"/>
      <c r="D28" s="5"/>
      <c r="F28" s="15"/>
      <c r="G28" s="15"/>
    </row>
    <row r="29" spans="1:7" ht="15">
      <c r="A29" s="4" t="s">
        <v>2</v>
      </c>
      <c r="C29" s="5">
        <v>46082</v>
      </c>
      <c r="D29" s="5">
        <v>116514</v>
      </c>
      <c r="F29" s="15">
        <v>28.3</v>
      </c>
      <c r="G29" s="15">
        <v>71.7</v>
      </c>
    </row>
    <row r="30" ht="15">
      <c r="A30" s="1" t="s">
        <v>74</v>
      </c>
    </row>
    <row r="31" spans="1:7" ht="15">
      <c r="A31" s="4" t="s">
        <v>13</v>
      </c>
      <c r="C31" s="5">
        <v>443</v>
      </c>
      <c r="D31" s="5">
        <v>930</v>
      </c>
      <c r="F31" s="15">
        <v>32.3</v>
      </c>
      <c r="G31" s="15">
        <v>67.7</v>
      </c>
    </row>
    <row r="32" spans="1:7" ht="15">
      <c r="A32" s="4" t="s">
        <v>14</v>
      </c>
      <c r="C32" s="5">
        <v>346</v>
      </c>
      <c r="D32" s="5">
        <v>2837</v>
      </c>
      <c r="F32" s="15">
        <v>10.9</v>
      </c>
      <c r="G32" s="15">
        <v>89.1</v>
      </c>
    </row>
    <row r="33" spans="1:7" ht="15">
      <c r="A33" s="4" t="s">
        <v>72</v>
      </c>
      <c r="C33" s="5">
        <v>506</v>
      </c>
      <c r="D33" s="5">
        <v>7407</v>
      </c>
      <c r="F33" s="15">
        <v>6.4</v>
      </c>
      <c r="G33" s="15">
        <v>93.6</v>
      </c>
    </row>
    <row r="34" spans="1:7" ht="15">
      <c r="A34" s="4" t="s">
        <v>16</v>
      </c>
      <c r="C34" s="5">
        <v>1008</v>
      </c>
      <c r="D34" s="5">
        <v>36544</v>
      </c>
      <c r="F34" s="15">
        <v>2.7</v>
      </c>
      <c r="G34" s="15">
        <v>97.3</v>
      </c>
    </row>
    <row r="35" spans="1:7" ht="15">
      <c r="A35" s="4" t="s">
        <v>17</v>
      </c>
      <c r="C35" s="5">
        <v>182</v>
      </c>
      <c r="D35" s="5">
        <v>2544</v>
      </c>
      <c r="F35" s="15">
        <v>6.7</v>
      </c>
      <c r="G35" s="15">
        <v>93.3</v>
      </c>
    </row>
    <row r="36" spans="1:7" ht="15">
      <c r="A36" s="4" t="s">
        <v>18</v>
      </c>
      <c r="C36" s="5">
        <v>628</v>
      </c>
      <c r="D36" s="5">
        <v>7037</v>
      </c>
      <c r="F36" s="15">
        <v>8.2</v>
      </c>
      <c r="G36" s="15">
        <v>91.8</v>
      </c>
    </row>
    <row r="37" spans="1:7" ht="15">
      <c r="A37" s="4" t="s">
        <v>19</v>
      </c>
      <c r="C37" s="5">
        <v>501</v>
      </c>
      <c r="D37" s="5">
        <v>1146</v>
      </c>
      <c r="F37" s="15">
        <v>30.4</v>
      </c>
      <c r="G37" s="15">
        <v>69.6</v>
      </c>
    </row>
    <row r="38" spans="1:7" ht="15">
      <c r="A38" s="4" t="s">
        <v>20</v>
      </c>
      <c r="C38" s="5">
        <v>149</v>
      </c>
      <c r="D38" s="5">
        <v>350</v>
      </c>
      <c r="E38" s="5"/>
      <c r="F38" s="15">
        <v>29.9</v>
      </c>
      <c r="G38" s="15">
        <v>70.1</v>
      </c>
    </row>
    <row r="39" spans="1:7" ht="15">
      <c r="A39" s="4" t="s">
        <v>21</v>
      </c>
      <c r="C39" s="5">
        <v>1051</v>
      </c>
      <c r="D39" s="5">
        <v>620</v>
      </c>
      <c r="F39" s="15">
        <v>62.9</v>
      </c>
      <c r="G39" s="15">
        <v>37.1</v>
      </c>
    </row>
    <row r="40" spans="1:7" ht="15">
      <c r="A40" s="4" t="s">
        <v>22</v>
      </c>
      <c r="C40" s="5">
        <v>194</v>
      </c>
      <c r="D40" s="5">
        <v>3835</v>
      </c>
      <c r="F40" s="15">
        <v>4.8</v>
      </c>
      <c r="G40" s="15">
        <v>95.2</v>
      </c>
    </row>
    <row r="41" spans="1:7" ht="15">
      <c r="A41" s="4"/>
      <c r="C41" s="5"/>
      <c r="D41" s="5"/>
      <c r="F41" s="15"/>
      <c r="G41" s="15"/>
    </row>
    <row r="42" spans="1:7" ht="15">
      <c r="A42" s="4" t="s">
        <v>2</v>
      </c>
      <c r="C42" s="5">
        <v>5009</v>
      </c>
      <c r="D42" s="5">
        <v>63249</v>
      </c>
      <c r="F42" s="15">
        <v>7.3</v>
      </c>
      <c r="G42" s="15">
        <v>92.7</v>
      </c>
    </row>
  </sheetData>
  <sheetProtection/>
  <mergeCells count="2">
    <mergeCell ref="C4:D4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Sameer Thapar</dc:creator>
  <cp:keywords/>
  <dc:description/>
  <cp:lastModifiedBy>DHSU</cp:lastModifiedBy>
  <dcterms:created xsi:type="dcterms:W3CDTF">2009-10-11T14:35:09Z</dcterms:created>
  <dcterms:modified xsi:type="dcterms:W3CDTF">2009-10-11T21:30:45Z</dcterms:modified>
  <cp:category/>
  <cp:version/>
  <cp:contentType/>
  <cp:contentStatus/>
</cp:coreProperties>
</file>