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25" windowWidth="11865" windowHeight="3330" tabRatio="816" activeTab="0"/>
  </bookViews>
  <sheets>
    <sheet name="COUVERTURE" sheetId="1" r:id="rId1"/>
    <sheet name="PRODUCTION" sheetId="2" r:id="rId2"/>
    <sheet name="DISPONIBILITE NATIONALE" sheetId="3" r:id="rId3"/>
    <sheet name="UTILISATION" sheetId="4" r:id="rId4"/>
    <sheet name="PRIX" sheetId="5" r:id="rId5"/>
    <sheet name="METADONNEES" sheetId="6" r:id="rId6"/>
    <sheet name="NOTES EXPLICATIVES" sheetId="7" r:id="rId7"/>
    <sheet name="INSTRUCTIONS" sheetId="8" r:id="rId8"/>
  </sheets>
  <definedNames>
    <definedName name="OLE_LINK14" localSheetId="6">'NOTES EXPLICATIVES'!#REF!</definedName>
    <definedName name="_xlnm.Print_Area" localSheetId="0">'COUVERTURE'!$A$1:$C$41</definedName>
    <definedName name="_xlnm.Print_Area" localSheetId="2">'DISPONIBILITE NATIONALE'!$A$1:$S$48</definedName>
    <definedName name="_xlnm.Print_Area" localSheetId="5">'METADONNEES'!$A$1:$G$60</definedName>
    <definedName name="_xlnm.Print_Area" localSheetId="6">'NOTES EXPLICATIVES'!$A$1:$O$56</definedName>
    <definedName name="_xlnm.Print_Area" localSheetId="4">'PRIX'!$A$1:$K$49</definedName>
    <definedName name="_xlnm.Print_Area" localSheetId="1">'PRODUCTION'!$A$1:$V$42</definedName>
    <definedName name="_xlnm.Print_Area" localSheetId="3">'UTILISATION'!$A$1:$AL$57</definedName>
    <definedName name="_xlnm.Print_Titles" localSheetId="2">'DISPONIBILITE NATIONALE'!$1:$7</definedName>
    <definedName name="_xlnm.Print_Titles" localSheetId="7">'INSTRUCTIONS'!$1:$2</definedName>
    <definedName name="_xlnm.Print_Titles" localSheetId="5">'METADONNEES'!$1:$2</definedName>
    <definedName name="_xlnm.Print_Titles" localSheetId="6">'NOTES EXPLICATIVES'!$1:$2</definedName>
    <definedName name="_xlnm.Print_Titles" localSheetId="4">'PRIX'!$1:$7</definedName>
    <definedName name="_xlnm.Print_Titles" localSheetId="1">'PRODUCTION'!$1:$7</definedName>
  </definedNames>
  <calcPr fullCalcOnLoad="1"/>
</workbook>
</file>

<file path=xl/comments2.xml><?xml version="1.0" encoding="utf-8"?>
<comments xmlns="http://schemas.openxmlformats.org/spreadsheetml/2006/main">
  <authors>
    <author>Guillermo Flichman</author>
  </authors>
  <commentList>
    <comment ref="C5" authorId="0">
      <text>
        <r>
          <rPr>
            <b/>
            <sz val="12"/>
            <rFont val="Tahoma"/>
            <family val="0"/>
          </rPr>
          <t>Insérer les % de contenu d' élément nutritif si l'information est disponible. Sinon, des valeurs par défaut comme apparaissent dans les colonnes des produits seront employées.</t>
        </r>
      </text>
    </comment>
    <comment ref="F5" authorId="0">
      <text>
        <r>
          <rPr>
            <b/>
            <sz val="12"/>
            <rFont val="Tahoma"/>
            <family val="0"/>
          </rPr>
          <t>Toutes données pour les produits qui peuvent être utilisés comme engrais. Pour être conforme,  la production doit inclure tous usages possibles. Il faut enregistrer les usages différents dans la section d'Utilisation qui est pour tous les types de consommation.</t>
        </r>
      </text>
    </comment>
  </commentList>
</comments>
</file>

<file path=xl/comments3.xml><?xml version="1.0" encoding="utf-8"?>
<comments xmlns="http://schemas.openxmlformats.org/spreadsheetml/2006/main">
  <authors>
    <author>Guillermo Flichman</author>
  </authors>
  <commentList>
    <comment ref="C5" authorId="0">
      <text>
        <r>
          <rPr>
            <b/>
            <sz val="12"/>
            <rFont val="Tahoma"/>
            <family val="0"/>
          </rPr>
          <t>Toutes données pour les produits qui peuvent être utilisés comme engrais. Pour être conforme,  la production doit inclure tous usages possibles. Il faut enregistrer les usages différents dans la section d'Utilisation qui est pour tous les types de consommation.</t>
        </r>
      </text>
    </comment>
    <comment ref="G5" authorId="0">
      <text>
        <r>
          <rPr>
            <b/>
            <sz val="12"/>
            <rFont val="Tahoma"/>
            <family val="0"/>
          </rPr>
          <t xml:space="preserve">Toutes les données pour les produits qui peut peuvent être utilisés comme l'engrais. </t>
        </r>
      </text>
    </comment>
    <comment ref="K5" authorId="0">
      <text>
        <r>
          <rPr>
            <b/>
            <sz val="12"/>
            <rFont val="Tahoma"/>
            <family val="0"/>
          </rPr>
          <t xml:space="preserve">Toutes les données pour les produits qui peut peuvent être utilisés comme l'engrais. </t>
        </r>
      </text>
    </comment>
    <comment ref="O5" authorId="0">
      <text>
        <r>
          <rPr>
            <b/>
            <sz val="12"/>
            <rFont val="Tahoma"/>
            <family val="0"/>
          </rPr>
          <t>Ne  fournissez pas ces données: elles seront calculées.</t>
        </r>
      </text>
    </comment>
  </commentList>
</comments>
</file>

<file path=xl/comments4.xml><?xml version="1.0" encoding="utf-8"?>
<comments xmlns="http://schemas.openxmlformats.org/spreadsheetml/2006/main">
  <authors>
    <author>Guillermo Flichman</author>
    <author>Cimino, Giulia (ESSA)</author>
  </authors>
  <commentList>
    <comment ref="K5" authorId="0">
      <text>
        <r>
          <rPr>
            <b/>
            <sz val="12"/>
            <rFont val="Tahoma"/>
            <family val="0"/>
          </rPr>
          <t>Afin d'èviter tuote confusion avec l'alimentation animàlequi est aussi utilisation agrícole la spécification "utilisation pour les cultures"est utilisée.</t>
        </r>
      </text>
    </comment>
    <comment ref="R12" authorId="0">
      <text>
        <r>
          <rPr>
            <b/>
            <sz val="12"/>
            <rFont val="Tahoma"/>
            <family val="0"/>
          </rPr>
          <t>Quand il y a un X cela veut dire quíl n'y a aucune utilisation pour ce produit.</t>
        </r>
      </text>
    </comment>
    <comment ref="K33" authorId="0">
      <text>
        <r>
          <rPr>
            <b/>
            <sz val="12"/>
            <rFont val="Tahoma"/>
            <family val="0"/>
          </rPr>
          <t>In order to avoid confusion with feed use that is also agricultural use, use for crop production is specified</t>
        </r>
      </text>
    </comment>
    <comment ref="C5" authorId="1">
      <text>
        <r>
          <rPr>
            <b/>
            <sz val="12"/>
            <rFont val="Tahoma"/>
            <family val="2"/>
          </rPr>
          <t>Ne  fournissez pas ces données: elles seront calculées.</t>
        </r>
      </text>
    </comment>
    <comment ref="C33" authorId="1">
      <text>
        <r>
          <rPr>
            <b/>
            <sz val="12"/>
            <rFont val="Tahoma"/>
            <family val="2"/>
          </rPr>
          <t>Ne  fournissez pas ces données: elles seront calculées.</t>
        </r>
      </text>
    </comment>
  </commentList>
</comments>
</file>

<file path=xl/sharedStrings.xml><?xml version="1.0" encoding="utf-8"?>
<sst xmlns="http://schemas.openxmlformats.org/spreadsheetml/2006/main" count="751" uniqueCount="285">
  <si>
    <t>RESSOURCES AGRICOLES - ENGRAIS - DISPONIBILITE NATIONALE</t>
  </si>
  <si>
    <t xml:space="preserve">   Autres composés d'azote et 
   de phosphate</t>
  </si>
  <si>
    <t xml:space="preserve">   Autres composés d'azote et 
   de phosphoreux</t>
  </si>
  <si>
    <t xml:space="preserve">   Complexes NPK &lt;=10kg</t>
  </si>
  <si>
    <t xml:space="preserve">   Complexes NPK &gt;10kg</t>
  </si>
  <si>
    <t xml:space="preserve">  ● La période de référence est l'année civile.
  ● Veuillez fournir les données en tonnes métriques. Si vous utilisez une unité différente, veuillez l'indiquer, ainsi que toute autre information utile sur des données spécifiques, dans la colonne OBSERVATIONS. 
  ● Pour la définition des produits fertilisants et autres instructions importantes, veuillez vous reporter aux fiches "Notes explicatives" et "Instructions".</t>
  </si>
  <si>
    <r>
      <t xml:space="preserve">
MONTANT DES SUBVENTIONS
</t>
    </r>
    <r>
      <rPr>
        <b/>
        <sz val="14"/>
        <color indexed="9"/>
        <rFont val="Wingdings 2"/>
        <family val="1"/>
      </rPr>
      <t xml:space="preserve"> </t>
    </r>
    <r>
      <rPr>
        <b/>
        <sz val="11"/>
        <rFont val="Wingdings"/>
        <family val="0"/>
      </rPr>
      <t xml:space="preserve">o </t>
    </r>
    <r>
      <rPr>
        <b/>
        <sz val="10"/>
        <rFont val="Arial"/>
        <family val="2"/>
      </rPr>
      <t xml:space="preserve">Dejá déduites       </t>
    </r>
    <r>
      <rPr>
        <b/>
        <sz val="11"/>
        <rFont val="Wingdings"/>
        <family val="0"/>
      </rPr>
      <t>o</t>
    </r>
    <r>
      <rPr>
        <b/>
        <sz val="10"/>
        <rFont val="Arial"/>
        <family val="2"/>
      </rPr>
      <t xml:space="preserve"> Non déduites  
</t>
    </r>
  </si>
  <si>
    <t xml:space="preserve"> Veuillez indiquer la fréquence de collecte des
 données</t>
  </si>
  <si>
    <t xml:space="preserve"> Veuillez indiquer la méthode de diffusion des
 données</t>
  </si>
  <si>
    <t xml:space="preserve"> Veuillez indiquer le délai écoulé entre la collecte
 des  données et leur diffusion (par ex. 4M pour un
 délai  de  4 mois)</t>
  </si>
  <si>
    <t xml:space="preserve"> Nous serions très heureux de recevoir vos
 suggestions en vue d'améliorer ce questionnaire</t>
  </si>
  <si>
    <r>
      <t>Le sulfate d'ammoniaque</t>
    </r>
    <r>
      <rPr>
        <sz val="10"/>
        <rFont val="Arial"/>
        <family val="2"/>
      </rPr>
      <t xml:space="preserve"> (NH</t>
    </r>
    <r>
      <rPr>
        <vertAlign val="subscript"/>
        <sz val="10"/>
        <rFont val="Arial"/>
        <family val="2"/>
      </rPr>
      <t>4</t>
    </r>
    <r>
      <rPr>
        <sz val="10"/>
        <rFont val="Arial"/>
        <family val="2"/>
      </rPr>
      <t>)</t>
    </r>
    <r>
      <rPr>
        <vertAlign val="subscript"/>
        <sz val="10"/>
        <rFont val="Arial"/>
        <family val="2"/>
      </rPr>
      <t>2</t>
    </r>
    <r>
      <rPr>
        <sz val="10"/>
        <rFont val="Arial"/>
        <family val="2"/>
      </rPr>
      <t>SO</t>
    </r>
    <r>
      <rPr>
        <vertAlign val="subscript"/>
        <sz val="10"/>
        <rFont val="Arial"/>
        <family val="2"/>
      </rPr>
      <t xml:space="preserve">4 </t>
    </r>
    <r>
      <rPr>
        <sz val="10"/>
        <rFont val="Arial"/>
        <family val="2"/>
      </rPr>
      <t>est obtenu par réaction de l'ammoniaque et de l'acide sulfurique (H</t>
    </r>
    <r>
      <rPr>
        <vertAlign val="subscript"/>
        <sz val="10"/>
        <rFont val="Arial"/>
        <family val="2"/>
      </rPr>
      <t>2</t>
    </r>
    <r>
      <rPr>
        <sz val="10"/>
        <rFont val="Arial"/>
        <family val="2"/>
      </rPr>
      <t>SO</t>
    </r>
    <r>
      <rPr>
        <vertAlign val="subscript"/>
        <sz val="10"/>
        <rFont val="Arial"/>
        <family val="2"/>
      </rPr>
      <t>4</t>
    </r>
    <r>
      <rPr>
        <sz val="10"/>
        <rFont val="Arial"/>
        <family val="2"/>
      </rPr>
      <t xml:space="preserve">). Il se présente sous la forme de fins granules ou crystaux de couleur blanche et sa teneur en azote sous la forme ammoniaquée est d'au moins 20,6%. </t>
    </r>
  </si>
  <si>
    <r>
      <t xml:space="preserve">Le nitrate d'ammonium calcique </t>
    </r>
    <r>
      <rPr>
        <sz val="10"/>
        <rFont val="Arial"/>
        <family val="2"/>
      </rPr>
      <t>NH</t>
    </r>
    <r>
      <rPr>
        <vertAlign val="subscript"/>
        <sz val="10"/>
        <rFont val="Arial"/>
        <family val="2"/>
      </rPr>
      <t>4</t>
    </r>
    <r>
      <rPr>
        <sz val="10"/>
        <rFont val="Arial"/>
        <family val="2"/>
      </rPr>
      <t>NO</t>
    </r>
    <r>
      <rPr>
        <vertAlign val="subscript"/>
        <sz val="10"/>
        <rFont val="Arial"/>
        <family val="2"/>
      </rPr>
      <t>3</t>
    </r>
    <r>
      <rPr>
        <sz val="10"/>
        <rFont val="Arial"/>
        <family val="2"/>
      </rPr>
      <t>+CaCO</t>
    </r>
    <r>
      <rPr>
        <vertAlign val="subscript"/>
        <sz val="10"/>
        <rFont val="Arial"/>
        <family val="2"/>
      </rPr>
      <t xml:space="preserve">3 </t>
    </r>
    <r>
      <rPr>
        <sz val="10"/>
        <rFont val="Arial"/>
        <family val="2"/>
      </rPr>
      <t>est obtenu à partir de nitrate d'ammonium et de carbonate de calcium pulvérisé (CACO</t>
    </r>
    <r>
      <rPr>
        <vertAlign val="subscript"/>
        <sz val="10"/>
        <rFont val="Arial"/>
        <family val="2"/>
      </rPr>
      <t>3</t>
    </r>
    <r>
      <rPr>
        <sz val="10"/>
        <rFont val="Arial"/>
        <family val="2"/>
      </rPr>
      <t xml:space="preserve">). Sa teneur en azote est d'au moins 20.5% et peut aller jusqu'à 28%, dont la moitié sous forme d'azote ammoniacal et l'autre moitié sous forme d'azote nitrique. Il se présente sous la forme de granules blancs, blanc cassé ou gris.  </t>
    </r>
  </si>
  <si>
    <r>
      <t>L'urée</t>
    </r>
    <r>
      <rPr>
        <sz val="10"/>
        <rFont val="Arial"/>
        <family val="2"/>
      </rPr>
      <t xml:space="preserve"> CO(NH</t>
    </r>
    <r>
      <rPr>
        <vertAlign val="subscript"/>
        <sz val="10"/>
        <rFont val="Arial"/>
        <family val="2"/>
      </rPr>
      <t>2</t>
    </r>
    <r>
      <rPr>
        <sz val="10"/>
        <rFont val="Arial"/>
        <family val="2"/>
      </rPr>
      <t>)</t>
    </r>
    <r>
      <rPr>
        <vertAlign val="subscript"/>
        <sz val="10"/>
        <rFont val="Arial"/>
        <family val="2"/>
      </rPr>
      <t xml:space="preserve">2 </t>
    </r>
    <r>
      <rPr>
        <sz val="10"/>
        <rFont val="Arial"/>
        <family val="2"/>
      </rPr>
      <t>est un composé azoté obtenu à partir d'ammoniac de synthèse et de dioxyde de carbone (CO</t>
    </r>
    <r>
      <rPr>
        <vertAlign val="subscript"/>
        <sz val="10"/>
        <rFont val="Arial"/>
        <family val="2"/>
      </rPr>
      <t>2</t>
    </r>
    <r>
      <rPr>
        <sz val="10"/>
        <rFont val="Arial"/>
        <family val="2"/>
      </rPr>
      <t>) et sa teneur en azote est de 46% sous la forme ammoniacale. Il est produit sous forme de crystaux, de granules ou de perles.</t>
    </r>
    <r>
      <rPr>
        <vertAlign val="subscript"/>
        <sz val="10"/>
        <rFont val="Arial"/>
        <family val="2"/>
      </rPr>
      <t xml:space="preserve"> </t>
    </r>
  </si>
  <si>
    <r>
      <t>Le phosphate monoammonique (MAP)</t>
    </r>
    <r>
      <rPr>
        <sz val="10"/>
        <rFont val="Arial"/>
        <family val="0"/>
      </rPr>
      <t xml:space="preserve"> NH</t>
    </r>
    <r>
      <rPr>
        <vertAlign val="subscript"/>
        <sz val="10"/>
        <rFont val="Arial"/>
        <family val="2"/>
      </rPr>
      <t>4</t>
    </r>
    <r>
      <rPr>
        <sz val="10"/>
        <rFont val="Arial"/>
        <family val="0"/>
      </rPr>
      <t>H</t>
    </r>
    <r>
      <rPr>
        <vertAlign val="subscript"/>
        <sz val="10"/>
        <rFont val="Arial"/>
        <family val="2"/>
      </rPr>
      <t>2</t>
    </r>
    <r>
      <rPr>
        <sz val="10"/>
        <rFont val="Arial"/>
        <family val="0"/>
      </rPr>
      <t>PO</t>
    </r>
    <r>
      <rPr>
        <vertAlign val="subscript"/>
        <sz val="10"/>
        <rFont val="Arial"/>
        <family val="2"/>
      </rPr>
      <t xml:space="preserve">4 </t>
    </r>
    <r>
      <rPr>
        <sz val="10"/>
        <rFont val="Arial"/>
        <family val="2"/>
      </rPr>
      <t>est obtenu par l'ajout d'ammoniac à une solution d'acide phosphorique jusqu'à ce que la solution devienne nettement acide.</t>
    </r>
    <r>
      <rPr>
        <vertAlign val="subscript"/>
        <sz val="10"/>
        <rFont val="Arial"/>
        <family val="2"/>
      </rPr>
      <t xml:space="preserve"> </t>
    </r>
    <r>
      <rPr>
        <sz val="10"/>
        <rFont val="Arial"/>
        <family val="0"/>
      </rPr>
      <t xml:space="preserve"> </t>
    </r>
  </si>
  <si>
    <r>
      <t>Le nitrate de potassium</t>
    </r>
    <r>
      <rPr>
        <sz val="10"/>
        <rFont val="Arial"/>
        <family val="0"/>
      </rPr>
      <t xml:space="preserve"> KNO</t>
    </r>
    <r>
      <rPr>
        <vertAlign val="subscript"/>
        <sz val="10"/>
        <rFont val="Arial"/>
        <family val="2"/>
      </rPr>
      <t xml:space="preserve">3 </t>
    </r>
    <r>
      <rPr>
        <sz val="10"/>
        <rFont val="Arial"/>
        <family val="2"/>
      </rPr>
      <t>est produit à partir de nitrate de sodium et de chlorure de potassium et contient habituellement 13% de N et 45% de K</t>
    </r>
    <r>
      <rPr>
        <vertAlign val="subscript"/>
        <sz val="10"/>
        <rFont val="Arial"/>
        <family val="2"/>
      </rPr>
      <t>2</t>
    </r>
    <r>
      <rPr>
        <sz val="10"/>
        <rFont val="Arial"/>
        <family val="2"/>
      </rPr>
      <t>O</t>
    </r>
    <r>
      <rPr>
        <sz val="10"/>
        <rFont val="Arial"/>
        <family val="0"/>
      </rPr>
      <t>.</t>
    </r>
  </si>
  <si>
    <t>Le terme "engrais simples" désigne les produits fertilisants qui contiennent uniquement l'un des éléments nutritifs majeurs des plantes. Les engrais simples sont généralement utilisés tels quels pour une application directe sur le sol, mais certains d'entre eux, notamment le sulphate d'ammonium, l'urée, le superphosphate et le chlorure de potassium, sont aussi utilisés comme produits intermédiaires pour la fabrication d'engrais composés.</t>
  </si>
  <si>
    <r>
      <t xml:space="preserve">L'ammoniac anhydre pour application directe </t>
    </r>
    <r>
      <rPr>
        <sz val="10"/>
        <rFont val="Arial"/>
        <family val="2"/>
      </rPr>
      <t>(NH</t>
    </r>
    <r>
      <rPr>
        <vertAlign val="subscript"/>
        <sz val="10"/>
        <rFont val="Arial"/>
        <family val="2"/>
      </rPr>
      <t>3</t>
    </r>
    <r>
      <rPr>
        <sz val="10"/>
        <rFont val="Arial"/>
        <family val="2"/>
      </rPr>
      <t>) est un engrais obtenu principalement par synthèse, qui à des températures et pressions standard se présente sous la forme d'un gaz. L'ammoniac anhydre utilisé comme produit fertilisant a une teneur en azote d'environ 82%.
.</t>
    </r>
  </si>
  <si>
    <r>
      <t>Les solutions d'urée et de nitrate d'ammonium (UAN)</t>
    </r>
    <r>
      <rPr>
        <sz val="10"/>
        <rFont val="Arial"/>
        <family val="2"/>
      </rPr>
      <t xml:space="preserve"> sont produites à partir de solutions fortement concentrées d'urée et de nitrate d'ammoniume par réaction chimique ou par mélange. </t>
    </r>
  </si>
  <si>
    <r>
      <t>Les superphosphates au-dessus de 35%</t>
    </r>
    <r>
      <rPr>
        <sz val="10"/>
        <rFont val="Arial"/>
        <family val="2"/>
      </rPr>
      <t xml:space="preserve"> sont obtenus par réaction de l'acide sulphurique ou de l'acide phosphorique avec du phosphate naturel moulu.</t>
    </r>
  </si>
  <si>
    <r>
      <t xml:space="preserve">Le phosphate naturel </t>
    </r>
    <r>
      <rPr>
        <sz val="10"/>
        <rFont val="Arial"/>
        <family val="2"/>
      </rPr>
      <t xml:space="preserve">est une roche contenant une ou plusieurs minéraux de phosphate de calcium d'une pureté et en quantité suffisantes pour permettre son utilisation directe après pulvérisation ou après traitement chimique pour la fabrication d'engrais phosphatés. </t>
    </r>
  </si>
  <si>
    <t xml:space="preserve">Le terme "engrais composés" désigne les engrais constitués de plus d'un élément nutritif majeur.Ils se présentent à la fois sous forme solide et liquide. Les engrais composés solides peuvent à leur tour se classer en engrais de mélange, produits par un procédé de mélange physique, et engrais complexes, lorsque deux des éléments nutritifs majeurs qu'ils contiennent sont le résultat d'une réaction chimique. Les engrais de mélange se présentent sous forme de mélanges ou d'assemblages de poudre - ces derniers constitués de deux produits granulés intermédiaires ou plus possédant des propriétés physiques similaires.Les composés sont principalement destinés à une application directe mais certains, essentiellement le phosphate monoammonique (MAP) et le phosphate diammonique (DAP), sont utilisés comme produits intermédiaires, en association avec des engrais simples, pour produire d'autres composés NP et NPK. </t>
  </si>
  <si>
    <r>
      <t>Le phosphate diammonique (DAP)</t>
    </r>
    <r>
      <rPr>
        <sz val="10"/>
        <rFont val="Arial"/>
        <family val="0"/>
      </rPr>
      <t>, (NH</t>
    </r>
    <r>
      <rPr>
        <vertAlign val="subscript"/>
        <sz val="10"/>
        <rFont val="Arial"/>
        <family val="2"/>
      </rPr>
      <t>4</t>
    </r>
    <r>
      <rPr>
        <sz val="10"/>
        <rFont val="Arial"/>
        <family val="0"/>
      </rPr>
      <t>)</t>
    </r>
    <r>
      <rPr>
        <vertAlign val="subscript"/>
        <sz val="10"/>
        <rFont val="Arial"/>
        <family val="2"/>
      </rPr>
      <t>2</t>
    </r>
    <r>
      <rPr>
        <sz val="10"/>
        <rFont val="Arial"/>
        <family val="0"/>
      </rPr>
      <t>HPO</t>
    </r>
    <r>
      <rPr>
        <vertAlign val="subscript"/>
        <sz val="10"/>
        <rFont val="Arial"/>
        <family val="2"/>
      </rPr>
      <t>4</t>
    </r>
    <r>
      <rPr>
        <sz val="10"/>
        <rFont val="Arial"/>
        <family val="0"/>
      </rPr>
      <t xml:space="preserve">, est obtenu par évaporation d'une solution d'acide phosphorique avec un excédent d'ammoniac. </t>
    </r>
  </si>
  <si>
    <t>310551 et
310559</t>
  </si>
  <si>
    <t>310510 et
310520</t>
  </si>
  <si>
    <r>
      <t>Parmi les autres engrais: le bicarbonate d'ammonium</t>
    </r>
    <r>
      <rPr>
        <sz val="10"/>
        <rFont val="Arial"/>
        <family val="2"/>
      </rPr>
      <t xml:space="preserve"> (283610), le chlorure d'ammonium (282710), le  nitrate de sulfate d'ammonium (310229), les scories de déphosphoration (310320), le cyanamide calcique (310270), le nitrate de calcium (283429 et 310260), les sels de potasse bruts (310410), le phosphate bicalcique (283525), les phosphates fondus et autres phosphates simples (283526 et 310390), les composés NK autres que le nitrate de potassium (310590),  le sulfate de potassium-magnésium (310490), le nitrate de sodium (310250), d'autres engrais azotés simples non mentionnés ailleurs (310290), etc.</t>
    </r>
  </si>
  <si>
    <r>
      <t xml:space="preserve">Autres types: </t>
    </r>
    <r>
      <rPr>
        <sz val="10"/>
        <rFont val="Arial"/>
        <family val="2"/>
      </rPr>
      <t xml:space="preserve">autres matières organiques notamment d'origine végétale (herbes et adventices coupées, etc.). </t>
    </r>
  </si>
  <si>
    <t>Instructions pour le questionnaire sur les engrais</t>
  </si>
  <si>
    <t xml:space="preserve">Structure générale du questionnaire </t>
  </si>
  <si>
    <t>Le nouveau questionnaire de la FAO sur les engrais comporte cinq sections:</t>
  </si>
  <si>
    <r>
      <t xml:space="preserve">Page de couverture - </t>
    </r>
    <r>
      <rPr>
        <sz val="10"/>
        <rFont val="Arial"/>
        <family val="2"/>
      </rPr>
      <t xml:space="preserve">Veuillez indiquer vos coordonnées. Vous y trouverez aussi le nom du responsable FAO, son numéro de téléphone et son adresse e-mail, pour vous faciliter la tâche ou répondre à toute demande d'éclaircissement qui vous paraîtrait nécessaire avec de remplir le questionnaire. </t>
    </r>
  </si>
  <si>
    <r>
      <t>Année civile</t>
    </r>
    <r>
      <rPr>
        <sz val="10"/>
        <rFont val="Arial"/>
        <family val="2"/>
      </rPr>
      <t xml:space="preserve"> - Pour la communication des données, veuillez utiliser les chiffres correspondant à</t>
    </r>
    <r>
      <rPr>
        <b/>
        <sz val="10"/>
        <rFont val="Arial"/>
        <family val="2"/>
      </rPr>
      <t xml:space="preserve"> l'année civile, c'est à dire janvier à décembre</t>
    </r>
    <r>
      <rPr>
        <sz val="10"/>
        <rFont val="Arial"/>
        <family val="2"/>
      </rPr>
      <t>. Les données relatives à la production, aux importations, aux exportations ou à la consommation d'une année donnée, 2005 par exemple, doivent être notifiées au titre de l'</t>
    </r>
    <r>
      <rPr>
        <b/>
        <sz val="10"/>
        <rFont val="Arial"/>
        <family val="2"/>
      </rPr>
      <t>année civile 2005</t>
    </r>
    <r>
      <rPr>
        <sz val="10"/>
        <rFont val="Arial"/>
        <family val="2"/>
      </rPr>
      <t>. En ce qui concerne la consommation, si les données se rapportent par exemple à la période juin 2004/juillet 2005, la consommation correspondant au deuxième semestre 2004 sera imputée à  l'</t>
    </r>
    <r>
      <rPr>
        <b/>
        <sz val="10"/>
        <rFont val="Arial"/>
        <family val="2"/>
      </rPr>
      <t>année civile 2004</t>
    </r>
    <r>
      <rPr>
        <sz val="10"/>
        <rFont val="Arial"/>
        <family val="2"/>
      </rPr>
      <t xml:space="preserve">.   </t>
    </r>
  </si>
  <si>
    <r>
      <t>Colonne A</t>
    </r>
    <r>
      <rPr>
        <sz val="10"/>
        <rFont val="Arial"/>
        <family val="2"/>
      </rPr>
      <t xml:space="preserve"> - Veuillez indiquer en pourcentage la teneur en éléments nutritifs de chaque produit mentionné. Sinon, les valeurs par défaut apparaissant dans la colonne PRODUIT s'appliqeront. </t>
    </r>
  </si>
  <si>
    <t xml:space="preserve">Volume total de production d'ammoniac anhydre: 850 tonnes métriques. </t>
  </si>
  <si>
    <r>
      <t>Colonne I</t>
    </r>
    <r>
      <rPr>
        <sz val="10"/>
        <rFont val="Arial"/>
        <family val="2"/>
      </rPr>
      <t xml:space="preserve"> - Prix annuel moyen pour l'agriculteur - Veuillez indiquer le prix annuel moyen à la ferme. </t>
    </r>
  </si>
  <si>
    <r>
      <t>Colonne J</t>
    </r>
    <r>
      <rPr>
        <sz val="10"/>
        <rFont val="Arial"/>
        <family val="2"/>
      </rPr>
      <t xml:space="preserve"> - Montant des subventions - Nous souhaitons savoir si vos achats d'engrais se sont ou non accompagnés de subventions (veuillez cocher la case correspondante). Dans le cas d'achats subventionnés, indiquer le montant des subventions. </t>
    </r>
  </si>
  <si>
    <t>Autres composés NP</t>
  </si>
  <si>
    <t xml:space="preserve">Mélanges NPK </t>
  </si>
  <si>
    <t>OBSERVATIONS
ex. unité ou année différente, données préliminaires, etc.</t>
  </si>
  <si>
    <t xml:space="preserve">Sulfate d'ammonium </t>
  </si>
  <si>
    <t>Solutions d'urée et de nitrate d'ammonium</t>
  </si>
  <si>
    <r>
      <t xml:space="preserve">Superphosphate, au dessus de 35% </t>
    </r>
  </si>
  <si>
    <t xml:space="preserve">Chlorure de potassium </t>
  </si>
  <si>
    <r>
      <t xml:space="preserve">Sulfate de potassium </t>
    </r>
  </si>
  <si>
    <t xml:space="preserve">Autres composés </t>
  </si>
  <si>
    <t xml:space="preserve">             ORGANISATION DES NATIONS UNIES POUR L'ALIMENTATION ET L'AGRICULTURE - DIVISION DE LA STATISTIQUE </t>
  </si>
  <si>
    <t>Nitrate de potassium</t>
  </si>
  <si>
    <t>Autre fumier</t>
  </si>
  <si>
    <t>Observations/remarques générales sur cette section</t>
  </si>
  <si>
    <t xml:space="preserve">    ORGANISATION DES NATIONS UNIES POUR L'ALIMENTATION ET L'AGRICULTURE - DIVISION DE LA STATISTIQUE </t>
  </si>
  <si>
    <t xml:space="preserve">RESSOURCES AGRICOLES - PRODUCTION D'ENGRAIS </t>
  </si>
  <si>
    <t>Teneur en éléments nutritifs en %</t>
  </si>
  <si>
    <t>PRODUCTION D'ENGRAIS (tonnes métriques)</t>
  </si>
  <si>
    <t xml:space="preserve">PRODUCTION D'ENGRAIS
(tonnes métriques d'éléments nutritifs) </t>
  </si>
  <si>
    <t>OBSERVATIONS
ex. année ou unité différente, données préliminaires, etc.</t>
  </si>
  <si>
    <r>
      <t xml:space="preserve">Ammoniac, anhydre </t>
    </r>
    <r>
      <rPr>
        <sz val="8"/>
        <rFont val="Arial"/>
        <family val="0"/>
      </rPr>
      <t xml:space="preserve">(82% de N par défaut) </t>
    </r>
  </si>
  <si>
    <t>Nitrate d'ammonium (33% de N par défaut)</t>
  </si>
  <si>
    <t>Sulfate d'ammonium (21% de N par défaut)</t>
  </si>
  <si>
    <t>Nitrate d'ammonium calcique (26% de N par défaut)</t>
  </si>
  <si>
    <t>Urée (46% de N par défaut)</t>
  </si>
  <si>
    <t>Solutions d'urée et de nitrate d'ammonium (32% de N par défaut)</t>
  </si>
  <si>
    <t>Superphosphate au-dessus de 35% (46% de P205 par défaut)</t>
  </si>
  <si>
    <t>Superphosphate, autre (18% de P205 par défaut)</t>
  </si>
  <si>
    <t>Phosphate naturel (30% de P205 par défaut)</t>
  </si>
  <si>
    <t>Chlorure de potassium (Muriate de potasse) (60% de K20 par défaut)</t>
  </si>
  <si>
    <t>Sulfate de potassium (50% de K20 par défaut)</t>
  </si>
  <si>
    <t>Phosphate monoammonique (MAP) (11% de N et 52% de P205 par défaut)</t>
  </si>
  <si>
    <t xml:space="preserve">Phosphate diammonique (DAP) (18% de N et 46% de P205 par défaut) </t>
  </si>
  <si>
    <t>Autres composés NP (20% de N et 25%de P205 par défaut)</t>
  </si>
  <si>
    <t>Complexes NPK (15% de N, 15% de P205 et 15% de K20 par défaut)</t>
  </si>
  <si>
    <t>Mélanges NPK (15% de N, 15% de P205 et 15%de K20 par défaut)</t>
  </si>
  <si>
    <t>Composés PK (20% de P205 et 25% de K20 par défaut)</t>
  </si>
  <si>
    <t>Notrate de potassium (13% de N et 45% de K20 par défaut)</t>
  </si>
  <si>
    <t>PRIX ANNUEL MOYEN POUR L'AGRICULTEUR
(à la ferme)
Monnaie locale:  …………..</t>
  </si>
  <si>
    <t>OBSERVATIONS 
 ex. année ou unité différente, données préliminaires, etc.</t>
  </si>
  <si>
    <t>Ammoniac, anhydre pour application directe</t>
  </si>
  <si>
    <t>Phosphate naturel, moulu pour application directe</t>
  </si>
  <si>
    <t>Sulfate de potassium</t>
  </si>
  <si>
    <r>
      <t xml:space="preserve">Composés PK </t>
    </r>
  </si>
  <si>
    <r>
      <t xml:space="preserve">Nitrate de potassium </t>
    </r>
  </si>
  <si>
    <r>
      <t xml:space="preserve">  ● La période de référence est l'</t>
    </r>
    <r>
      <rPr>
        <b/>
        <sz val="12"/>
        <rFont val="Arial"/>
        <family val="2"/>
      </rPr>
      <t>année civile</t>
    </r>
    <r>
      <rPr>
        <sz val="12"/>
        <rFont val="Arial"/>
        <family val="2"/>
      </rPr>
      <t xml:space="preserve">. 
  ● Veuillez fournir les données en tonnes métriques. Si vous utilisez une unité différente, veuillez l'indiquer, ainsi que toute autre information utile sur des données spécifiques, dans la colonne OBSERVATIONS. 
  ● Pour la définition des produits fertilisants et autres instructions importantes, veuillez vous reporter aux fiches "Notes explicatives" et "Instructions". </t>
    </r>
  </si>
  <si>
    <r>
      <t xml:space="preserve">  ● La période de référence est l'</t>
    </r>
    <r>
      <rPr>
        <b/>
        <sz val="12"/>
        <rFont val="Arial"/>
        <family val="2"/>
      </rPr>
      <t>année civile</t>
    </r>
    <r>
      <rPr>
        <sz val="12"/>
        <rFont val="Arial"/>
        <family val="2"/>
      </rPr>
      <t>.
  ● Veuillez fournir les données en tonnes métriques. Si vous utilisez une unité différente, veuillez l'indiquer, ainsi que toute autre information utile sur des données spécifiques, dans la colonne OBSERVATIONS. 
  ● Pour la définition des produits fertilisants et autres instructions importantes, veuillez vous reporter aux fiches "Notes explicatives" et "Instructions".</t>
    </r>
  </si>
  <si>
    <r>
      <t xml:space="preserve">Les superphosphates, autres </t>
    </r>
    <r>
      <rPr>
        <sz val="10"/>
        <rFont val="Arial"/>
        <family val="2"/>
      </rPr>
      <t xml:space="preserve">sont obtenus en faisant réagir de l'acide sulphurique concentré et du phosphate naturel moulu. </t>
    </r>
  </si>
  <si>
    <r>
      <t xml:space="preserve">Notes explicatives - </t>
    </r>
    <r>
      <rPr>
        <sz val="10"/>
        <rFont val="Arial"/>
        <family val="2"/>
      </rPr>
      <t xml:space="preserve">Une définition détaillée des différents engrais est donnée dans la fiche Notes explicatives. </t>
    </r>
  </si>
  <si>
    <t xml:space="preserve">    ORGANISATION DES NATIONS UNIES POUR L'ALIMENTATION ET L'AGRICULTURE - DIVISION DE LA STATISTIQUE</t>
  </si>
  <si>
    <t xml:space="preserve">
 CODE HS</t>
  </si>
  <si>
    <t>PRODUIT</t>
  </si>
  <si>
    <t xml:space="preserve">PRODUCTION
(en tonnes métriques) </t>
  </si>
  <si>
    <t xml:space="preserve">IMPORTATIONS
(en tonnes métriques) </t>
  </si>
  <si>
    <t xml:space="preserve">EXPORTATIONS
(en tonnes métriques) </t>
  </si>
  <si>
    <t>ENGRAIS AZOTES SIMPLES</t>
  </si>
  <si>
    <t>Ammoniac, anhydre</t>
  </si>
  <si>
    <t xml:space="preserve">Nitrate d'ammonium  </t>
  </si>
  <si>
    <t xml:space="preserve">Sulfate d'ammonium  </t>
  </si>
  <si>
    <t xml:space="preserve">Nitrate d'ammonium calcique </t>
  </si>
  <si>
    <t>Urée</t>
  </si>
  <si>
    <t>Solutions d'urée et de nitrate d'ammonium (UAN)</t>
  </si>
  <si>
    <t>ENGRAIS PHOSPHATES SIMPLES</t>
  </si>
  <si>
    <r>
      <t xml:space="preserve">Phosphate naturel </t>
    </r>
  </si>
  <si>
    <t>ENGRAIS POTASSIQUES SIMPLES</t>
  </si>
  <si>
    <t xml:space="preserve">Chlorure de potassium  </t>
  </si>
  <si>
    <r>
      <t xml:space="preserve">Sulfate de potassium  </t>
    </r>
  </si>
  <si>
    <t xml:space="preserve">
ENGRAIS COMPOSES
</t>
  </si>
  <si>
    <r>
      <t xml:space="preserve">Phosphate diammonique (DAP) </t>
    </r>
  </si>
  <si>
    <t>Phosphate monoammonique (MAP)</t>
  </si>
  <si>
    <r>
      <t xml:space="preserve">Autres composés NP </t>
    </r>
  </si>
  <si>
    <r>
      <t xml:space="preserve">Complexes NPK </t>
    </r>
  </si>
  <si>
    <r>
      <t xml:space="preserve">Mélanges NPK </t>
    </r>
  </si>
  <si>
    <r>
      <t xml:space="preserve"> Composés PK  
</t>
    </r>
  </si>
  <si>
    <r>
      <t xml:space="preserve">Nitrate de potassium 
</t>
    </r>
  </si>
  <si>
    <t xml:space="preserve">Observations/remarques générales sur cette section </t>
  </si>
  <si>
    <t xml:space="preserve">DISPONIBILITE NATIONALE
(en tonnes métriques) </t>
  </si>
  <si>
    <t>UTILISATIONS AUTRES (y compris alimentation du bétail)
(en tonnes métriques)</t>
  </si>
  <si>
    <t xml:space="preserve">UTILISATION A DES FINS AGRICOLES
(en tonnes métriques) </t>
  </si>
  <si>
    <t>OBSERVATIONS
ex. année ou unité différente utilisée, données préliminaires communiquées, etc.</t>
  </si>
  <si>
    <t xml:space="preserve">Nitrate d'ammonium </t>
  </si>
  <si>
    <t xml:space="preserve">               ORGANISATION DES NATIONS UNIES POUR L'ALIMENTATION ET L'AGRICULTURE - DIVISION DE LA STATISTIQUE</t>
  </si>
  <si>
    <t>RESSOURCES AGRICOLES - ENGRAIS - UTILISATION</t>
  </si>
  <si>
    <r>
      <t>Le nitrate d'ammonium</t>
    </r>
    <r>
      <rPr>
        <sz val="10"/>
        <rFont val="Arial"/>
        <family val="2"/>
      </rPr>
      <t xml:space="preserve"> (NH</t>
    </r>
    <r>
      <rPr>
        <vertAlign val="subscript"/>
        <sz val="10"/>
        <rFont val="Arial"/>
        <family val="2"/>
      </rPr>
      <t>4</t>
    </r>
    <r>
      <rPr>
        <sz val="10"/>
        <rFont val="Arial"/>
        <family val="2"/>
      </rPr>
      <t>NO</t>
    </r>
    <r>
      <rPr>
        <vertAlign val="subscript"/>
        <sz val="10"/>
        <rFont val="Arial"/>
        <family val="2"/>
      </rPr>
      <t>3</t>
    </r>
    <r>
      <rPr>
        <sz val="10"/>
        <rFont val="Arial"/>
        <family val="2"/>
      </rPr>
      <t>) est obtenu par neutralisation de l'acide nitrique (HNO</t>
    </r>
    <r>
      <rPr>
        <vertAlign val="subscript"/>
        <sz val="10"/>
        <rFont val="Arial"/>
        <family val="2"/>
      </rPr>
      <t>3</t>
    </r>
    <r>
      <rPr>
        <sz val="10"/>
        <rFont val="Arial"/>
        <family val="2"/>
      </rPr>
      <t>) avec de l'ammoniac (NH</t>
    </r>
    <r>
      <rPr>
        <vertAlign val="subscript"/>
        <sz val="10"/>
        <rFont val="Arial"/>
        <family val="2"/>
      </rPr>
      <t>3</t>
    </r>
    <r>
      <rPr>
        <sz val="10"/>
        <rFont val="Arial"/>
        <family val="2"/>
      </rPr>
      <t xml:space="preserve">). Le nitrate d'ammonium se présente sous forme de granules blancs ou blanc cassé, enrobés d'un matériau adapté pour éviter l'absorption d'humidité ou la prise en masse durant le stockage, Le nitrate d'ammonium pur peut avoir une teneur totale en azote d'environ 35%, dont la moitié sous forme d'azote ammoniacal et l'autre moitié d'azote nitrique.  
</t>
    </r>
  </si>
  <si>
    <t xml:space="preserve">Les engrais jouent un rôle essentiel dans l'amélioration de la productivité agricole à travers le monde. Au niveau national, la plupart des institutions publiques et organismes du secteur privé encouragent une utilisation équilibrée des engrais (UEE) et autres intrants pour améliorer la fertilité des sols et ainsi augmenter les rendements en vue de réduire le niveau d'insécurité alimentaire. </t>
  </si>
  <si>
    <t>Les engrais composés</t>
  </si>
  <si>
    <t>Les engrais composés se divisent en produits NK, PK, NP et NPK détaillés ci-dessous:</t>
  </si>
  <si>
    <r>
      <t>D'autres composés NP</t>
    </r>
    <r>
      <rPr>
        <sz val="10"/>
        <rFont val="Arial"/>
        <family val="2"/>
      </rPr>
      <t xml:space="preserve"> peuvent être produits par réaction chimique d'acide nitrique et de phosphate naturel, avec ou sans addition d'ammoniac et/d'acide phosphorique et/ou sulfurique, ou par réaction entre acide sulfurique et ammoniac, ou encore par simple mélange ou assemblage physique. Cette catégorie peut aussi inclure certaines qualités AN contenant de faibles quantités de phosphates. </t>
    </r>
    <r>
      <rPr>
        <sz val="10"/>
        <rFont val="Arial"/>
        <family val="0"/>
      </rPr>
      <t xml:space="preserve"> </t>
    </r>
  </si>
  <si>
    <r>
      <t xml:space="preserve">Les complexes NPK </t>
    </r>
    <r>
      <rPr>
        <sz val="10"/>
        <rFont val="Arial"/>
        <family val="2"/>
      </rPr>
      <t xml:space="preserve">sont obtenus par réaction chimique de l'acide nitrique et de phosphate naturel - procédé nitrophosphaté, avec ou sans addition d'ammoniac et/ou d'acide phosphorique et/ou sulfurique, ou entre acide sulfurique et ammoniac - procédé d'ammonification. </t>
    </r>
  </si>
  <si>
    <r>
      <t xml:space="preserve">Les mélanges NPK </t>
    </r>
    <r>
      <rPr>
        <sz val="10"/>
        <rFont val="Arial"/>
        <family val="2"/>
      </rPr>
      <t xml:space="preserve">sont les produits obtenus par le mélange d'au moins deux engrais granulés intermédiaires possédant les mêmes propriétés physiques. </t>
    </r>
  </si>
  <si>
    <r>
      <t xml:space="preserve">Les composés PK </t>
    </r>
    <r>
      <rPr>
        <sz val="10"/>
        <rFont val="Arial"/>
        <family val="2"/>
      </rPr>
      <t xml:space="preserve">. Ce sont les mélanges de superphosphates ou de scories de déphosphoration ou de phosphate naturel avec de la potasse simple. Les composés PK obtenus par réaction chimique ne sont pas destinés à servir d'engrais. </t>
    </r>
  </si>
  <si>
    <t>Fumier organique</t>
  </si>
  <si>
    <t xml:space="preserve">Ce terme désigne les éléments nutritifs naturels dérivés des animaux, des volailles, du compost et des eaux usées, et autres matières organiques utilisées par les agriculteurs pour maintenir la fertilité des sols essentielle pour la croissance des plantes.  </t>
  </si>
  <si>
    <t>Les principales matières organiques sont:</t>
  </si>
  <si>
    <r>
      <t xml:space="preserve">Le fumier de ferme: </t>
    </r>
    <r>
      <rPr>
        <sz val="10"/>
        <rFont val="Arial"/>
        <family val="2"/>
      </rPr>
      <t xml:space="preserve">excréments d'animaux (vaches, chevaux, moutins, chèvres, etc.). </t>
    </r>
  </si>
  <si>
    <r>
      <t xml:space="preserve">Le fumier de volailles: </t>
    </r>
    <r>
      <rPr>
        <sz val="10"/>
        <rFont val="Arial"/>
        <family val="2"/>
      </rPr>
      <t>déjections de poulets, canards, oies, dindes, pigeons, etc.</t>
    </r>
  </si>
  <si>
    <r>
      <t xml:space="preserve">Compost et eaux usées: </t>
    </r>
    <r>
      <rPr>
        <sz val="10"/>
        <rFont val="Arial"/>
        <family val="2"/>
      </rPr>
      <t xml:space="preserve">déchets organiques provenant de résidus de récoltes et autres déchets, tourteaux et déchets biologiques - farine d'os, déchets d'abattoir, papier, etc. - qui se décomposent naturellement et sont utilisés pour améliorer la fertilité du sol. Les eaux usées incluent tous les déchets provenant des individus, des foyers, des établissements commerciaux, des usines, etc. </t>
    </r>
  </si>
  <si>
    <t xml:space="preserve"> Disponibilité nationale</t>
  </si>
  <si>
    <t xml:space="preserve"> Utilisation</t>
  </si>
  <si>
    <t xml:space="preserve"> Prix</t>
  </si>
  <si>
    <t xml:space="preserve"> Métadonnées</t>
  </si>
  <si>
    <t xml:space="preserve">Le questionnaire s'accompagne des fiches d'information suivantes: </t>
  </si>
  <si>
    <t>Remplir le questionnaire</t>
  </si>
  <si>
    <r>
      <t xml:space="preserve">Page de couverture </t>
    </r>
    <r>
      <rPr>
        <sz val="10"/>
        <rFont val="Arial"/>
        <family val="2"/>
      </rPr>
      <t xml:space="preserve">-  veuillez indiquer sur la page de couverture le nom du bureau déclarant ainsi que du fonctionnaire responsable, leurs coordonnées, etc. </t>
    </r>
  </si>
  <si>
    <t xml:space="preserve">Les cellules hachurées en gris n'ont pas à être remplies. </t>
  </si>
  <si>
    <r>
      <t>Notes</t>
    </r>
    <r>
      <rPr>
        <sz val="10"/>
        <rFont val="Arial"/>
        <family val="2"/>
      </rPr>
      <t xml:space="preserve"> - Merci de bien vouloir signaler dans la colonne OBSERVATIONS toute information pertinente, différence de définition et de méthodologie, année de référence, unités différentes utilisées pour la collecte des données. Veuillez préciser également si les données communiquées sont des prévisions ou des estimations préliminaires. </t>
    </r>
  </si>
  <si>
    <r>
      <t>Production d'engrais -</t>
    </r>
    <r>
      <rPr>
        <sz val="10"/>
        <rFont val="Arial"/>
        <family val="2"/>
      </rPr>
      <t xml:space="preserve">  La structure de cette section est la suivante: </t>
    </r>
  </si>
  <si>
    <r>
      <t>Code</t>
    </r>
    <r>
      <rPr>
        <sz val="10"/>
        <rFont val="Arial"/>
        <family val="2"/>
      </rPr>
      <t xml:space="preserve"> HS - code produit affecté à chaque élément.</t>
    </r>
  </si>
  <si>
    <r>
      <t>Produits</t>
    </r>
    <r>
      <rPr>
        <sz val="10"/>
        <rFont val="Arial"/>
        <family val="2"/>
      </rPr>
      <t xml:space="preserve"> - liste des éléments ou produits.</t>
    </r>
  </si>
  <si>
    <r>
      <t>Colonne B</t>
    </r>
    <r>
      <rPr>
        <sz val="10"/>
        <rFont val="Arial"/>
        <family val="2"/>
      </rPr>
      <t xml:space="preserve"> -  Veuillez indiquer pour chaque année le volume total de production de chaque engrais (en tonnes métriques).</t>
    </r>
  </si>
  <si>
    <r>
      <t>Colonne C</t>
    </r>
    <r>
      <rPr>
        <sz val="10"/>
        <rFont val="Arial"/>
        <family val="2"/>
      </rPr>
      <t xml:space="preserve"> - Veuillez indiquer pour chaque engrais l'équivalent en éléments nutritifs (en tonnes métriques) par rapport à la production. </t>
    </r>
  </si>
  <si>
    <t xml:space="preserve">Veuillez trouver ci-après un exemple de conversion de produit en éléments nutritifs selon la formule: </t>
  </si>
  <si>
    <t>[A (teneur en éléments nutritifs) /100]*B (volume de production en tonnes métriques) = C (équivalent en éléments nutritifs)</t>
  </si>
  <si>
    <t>Teneur en azote de cet engrais: 82%.</t>
  </si>
  <si>
    <t xml:space="preserve">L'équivalent en éléments nutritifs dans cet exemple est donc simplement égal à 82/100 * 850 = 697 tonnes métriques.   </t>
  </si>
  <si>
    <r>
      <t>Observations</t>
    </r>
    <r>
      <rPr>
        <sz val="10"/>
        <rFont val="Arial"/>
        <family val="2"/>
      </rPr>
      <t xml:space="preserve">  - Veuillez indiquer dans cette colonne tout écart par rapport aux années de référence, unités, etc.</t>
    </r>
  </si>
  <si>
    <t>Disponibilité nationale des engrais</t>
  </si>
  <si>
    <r>
      <t>Colonnes C et D</t>
    </r>
    <r>
      <rPr>
        <sz val="10"/>
        <rFont val="Arial"/>
        <family val="2"/>
      </rPr>
      <t xml:space="preserve"> - Les données sur les importations et exportations de la base de données COMTRADE des Nations Unies ont été entrées toutes les fois qu'elles étaient disponibles. Ces données ne font pas la distinction entre les engrais destinés à la production agricole et les produits destinés à d'autres usages ou utilisés pour la fabrication d'autres produits fertilisants. </t>
    </r>
  </si>
  <si>
    <t>Utilisation des engrais</t>
  </si>
  <si>
    <t>A</t>
  </si>
  <si>
    <t>B</t>
  </si>
  <si>
    <t>N</t>
  </si>
  <si>
    <t>C = (A/100)*B</t>
  </si>
  <si>
    <t xml:space="preserve">Fax: </t>
  </si>
  <si>
    <t xml:space="preserve">E-mail: </t>
  </si>
  <si>
    <t>□</t>
  </si>
  <si>
    <t xml:space="preserve">Bulletin </t>
  </si>
  <si>
    <t xml:space="preserve">Publication </t>
  </si>
  <si>
    <t xml:space="preserve">CD - Rom </t>
  </si>
  <si>
    <t xml:space="preserve"> </t>
  </si>
  <si>
    <t>UAN</t>
  </si>
  <si>
    <t>X</t>
  </si>
  <si>
    <t>C</t>
  </si>
  <si>
    <t>D</t>
  </si>
  <si>
    <t>E</t>
  </si>
  <si>
    <t>G</t>
  </si>
  <si>
    <t>H</t>
  </si>
  <si>
    <t>F</t>
  </si>
  <si>
    <t xml:space="preserve">Calcium ammonium nitrate </t>
  </si>
  <si>
    <t>I</t>
  </si>
  <si>
    <t>J</t>
  </si>
  <si>
    <t>2.10</t>
  </si>
  <si>
    <t xml:space="preserve"> Production</t>
  </si>
  <si>
    <t>http://</t>
  </si>
  <si>
    <t>RESSOURCES AGRICOLES - ENGRAIS - INSTRUCTIONS</t>
  </si>
  <si>
    <t>Questionnaire sur les ressources agricoles</t>
  </si>
  <si>
    <t>Engrais</t>
  </si>
  <si>
    <t>Bureau national et nom du responsable</t>
  </si>
  <si>
    <t xml:space="preserve">  Nom du responsable:</t>
  </si>
  <si>
    <t xml:space="preserve">  Fonction:</t>
  </si>
  <si>
    <t xml:space="preserve">  Administration et Bureau:</t>
  </si>
  <si>
    <t xml:space="preserve">  Adresse:</t>
  </si>
  <si>
    <t xml:space="preserve">  Tél:                                               Fax: </t>
  </si>
  <si>
    <t>La FAO saisit cette occasion pour remercier votre Gouvernement de son concours et attend votre réponse avec impatience.</t>
  </si>
  <si>
    <t>Veuillez retourner un exemplaire à:</t>
  </si>
  <si>
    <t>RESSOURCES AGRICOLES - ENGRAIS - NOTES EXPLICATIVES</t>
  </si>
  <si>
    <t>DESCRIPTION DES PRODUITS</t>
  </si>
  <si>
    <t>Engrais simples</t>
  </si>
  <si>
    <t>Les principaux engrais simples sont:</t>
  </si>
  <si>
    <r>
      <t>Colonne E</t>
    </r>
    <r>
      <rPr>
        <sz val="10"/>
        <rFont val="Arial"/>
        <family val="2"/>
      </rPr>
      <t xml:space="preserve"> - La disponibilité nationale est calculée en additionnant Production et Importations moins  Exportations ; elle ne vise pas à déterminer le niveau absolu des stocks ou les variations nettes du niveau des stocks. </t>
    </r>
  </si>
  <si>
    <r>
      <t>Colonne F</t>
    </r>
    <r>
      <rPr>
        <sz val="10"/>
        <rFont val="Arial"/>
        <family val="2"/>
      </rPr>
      <t xml:space="preserve"> - UTILISATIONS AUTRES (y compris pour l'alimentation du bétail): utilisation de tous les produits fertilisants à des fins autres que la production agricole ou la fabrication d'autres engrais. </t>
    </r>
  </si>
  <si>
    <r>
      <t>Colonne G</t>
    </r>
    <r>
      <rPr>
        <sz val="10"/>
        <rFont val="Arial"/>
        <family val="2"/>
      </rPr>
      <t xml:space="preserve"> - UTILISATION A DES FINS AGRICOLES: engrais appliqués aux sols cultivés pour améliorer les rendements. </t>
    </r>
  </si>
  <si>
    <r>
      <t>Colonne H</t>
    </r>
    <r>
      <rPr>
        <sz val="10"/>
        <rFont val="Arial"/>
        <family val="2"/>
      </rPr>
      <t xml:space="preserve"> - Cette feuille vise à recueillir des informations sur l'utilisation de chaque type de produit entrant dans la fabrication d'autres engrais tels que solutions d'urée et de nitrate d'ammonium (UAN), composés NP, complexes NPK, mélanges NPK et composés PK. Le signe X indique que le produit n'intervient pas dans le processus. </t>
    </r>
  </si>
  <si>
    <r>
      <t>Prix de détail des engrais - Cette feuille vise à recueillir les deux types d'informations suivants</t>
    </r>
    <r>
      <rPr>
        <sz val="10"/>
        <rFont val="Arial"/>
        <family val="2"/>
      </rPr>
      <t xml:space="preserve">: </t>
    </r>
  </si>
  <si>
    <r>
      <t>Monnaie locale</t>
    </r>
    <r>
      <rPr>
        <sz val="10"/>
        <rFont val="Arial"/>
        <family val="2"/>
      </rPr>
      <t xml:space="preserve">  - Veuillez indiquer votre monnaie locale.</t>
    </r>
  </si>
  <si>
    <r>
      <t xml:space="preserve">Métadonnées - </t>
    </r>
    <r>
      <rPr>
        <sz val="10"/>
        <rFont val="Arial"/>
        <family val="2"/>
      </rPr>
      <t xml:space="preserve"> Les métadonnées permettent de mieux comprendre les données. Veuillez fournir les informations suivantes:</t>
    </r>
  </si>
  <si>
    <r>
      <t>Chargé de liaison</t>
    </r>
    <r>
      <rPr>
        <sz val="10"/>
        <rFont val="Arial"/>
        <family val="2"/>
      </rPr>
      <t xml:space="preserve"> - Veuillez indiquer les noms et coordonnées des chargés de liaison pour chacune des sections du questionnaire. </t>
    </r>
  </si>
  <si>
    <r>
      <t>Disponibilité des données</t>
    </r>
    <r>
      <rPr>
        <sz val="10"/>
        <rFont val="Arial"/>
        <family val="2"/>
      </rPr>
      <t xml:space="preserve"> - Veuillez indiquer si les données fournies couvrent l'ensemble du pays. En cas de couverture partielle, veuillez préciser. </t>
    </r>
  </si>
  <si>
    <r>
      <t>Source des données</t>
    </r>
    <r>
      <rPr>
        <sz val="10"/>
        <rFont val="Arial"/>
        <family val="2"/>
      </rPr>
      <t xml:space="preserve"> - Veuillez préciser la source de vos données, en indiquant les titres d'enquêtes, etc., ainsi que leurs caractéristiques (taille de l'échantillons, etc.).</t>
    </r>
  </si>
  <si>
    <r>
      <t>Fréquence de collecte des données</t>
    </r>
    <r>
      <rPr>
        <sz val="10"/>
        <rFont val="Arial"/>
        <family val="2"/>
      </rPr>
      <t xml:space="preserve"> - Veuillez indiquer la fréquence de collecte des données pour chacune des sources utilisées.</t>
    </r>
  </si>
  <si>
    <r>
      <t>Méthode de diffusion</t>
    </r>
    <r>
      <rPr>
        <sz val="10"/>
        <rFont val="Arial"/>
        <family val="2"/>
      </rPr>
      <t xml:space="preserve"> - Veuillez indiquer la méthode de diffusion de vos données sur les engrais. </t>
    </r>
  </si>
  <si>
    <r>
      <t>Délais de diffusion</t>
    </r>
    <r>
      <rPr>
        <sz val="10"/>
        <rFont val="Arial"/>
        <family val="2"/>
      </rPr>
      <t xml:space="preserve"> - Veuillez préciser le délai écoulé entre la collecte des données et leur diffusion, ex. pour des données collectées en décembre 2004 et diffusées en mai 2005, ce délai est de 4 mois (4M). </t>
    </r>
  </si>
  <si>
    <t xml:space="preserve">          ORGANISATION DES NATIONS UNIES POUR L'ALIMENTATION ET L'AGRICULTURE - DIVISION DE LA STATISTIQUE</t>
  </si>
  <si>
    <t>1.  Chargé de liaison</t>
  </si>
  <si>
    <t xml:space="preserve"> Adresse complète du chargé de liaison</t>
  </si>
  <si>
    <t xml:space="preserve">Nom/Titre: </t>
  </si>
  <si>
    <t>Adresse complète:</t>
  </si>
  <si>
    <t xml:space="preserve">Tél: </t>
  </si>
  <si>
    <t xml:space="preserve">2. Disponibilité des données  </t>
  </si>
  <si>
    <t xml:space="preserve"> Les données couvrent-elles l'ensemble du pays?</t>
  </si>
  <si>
    <t>Oui</t>
  </si>
  <si>
    <t>Non (veuillez préciser)</t>
  </si>
  <si>
    <t>3. Sources des données</t>
  </si>
  <si>
    <t xml:space="preserve"> Veuillez indiquer la source des données</t>
  </si>
  <si>
    <t>Fichiers administratifs</t>
  </si>
  <si>
    <t>Recensement agricole</t>
  </si>
  <si>
    <t>Enquêtes par sondage</t>
  </si>
  <si>
    <t>Estimation (préciser la méthodologie)</t>
  </si>
  <si>
    <t>4. Fréquence de collecte des données</t>
  </si>
  <si>
    <t>Annuelle</t>
  </si>
  <si>
    <t>Autre (préciser)</t>
  </si>
  <si>
    <t>5. Méthode de diffusion</t>
  </si>
  <si>
    <t>Bulletin (préciser le titre)</t>
  </si>
  <si>
    <t>Publication (préciser le titre)</t>
  </si>
  <si>
    <t>CD - Rom (préciser le titre)</t>
  </si>
  <si>
    <t>Base de données en ligne (préciser)</t>
  </si>
  <si>
    <t>Autres (préciser)</t>
  </si>
  <si>
    <t>6. Délais de diffusion</t>
  </si>
  <si>
    <t>Base de données en ligne: http://</t>
  </si>
  <si>
    <t xml:space="preserve">Autre </t>
  </si>
  <si>
    <t>7. Observations générales sur le questionnaire</t>
  </si>
  <si>
    <t>Merci de nous faire part de vos suggestions ou propositions d'amélioration.</t>
  </si>
  <si>
    <t>Veuillez nous indiquer les sections et/ou rubriques qui vous ont présenté des difficultés, et pour quelles raisons.</t>
  </si>
  <si>
    <t xml:space="preserve">Urée </t>
  </si>
  <si>
    <t xml:space="preserve">Solutions d'urée et de nitrate d'ammonium (UAN) </t>
  </si>
  <si>
    <r>
      <t xml:space="preserve">Superphosphate au-dessus de 35% </t>
    </r>
  </si>
  <si>
    <r>
      <t>Superphosphate, autre</t>
    </r>
  </si>
  <si>
    <t>ENGRAIS COMPOSES</t>
  </si>
  <si>
    <t>Phosphate diammonique (DAP)</t>
  </si>
  <si>
    <t xml:space="preserve">Autres composés NP </t>
  </si>
  <si>
    <t xml:space="preserve">Complexes NPK </t>
  </si>
  <si>
    <t xml:space="preserve">Mélanges NPK  </t>
  </si>
  <si>
    <t>310551 et 310559</t>
  </si>
  <si>
    <t>310510 et 310520</t>
  </si>
  <si>
    <t xml:space="preserve">                 ORGANISATION DES NATIONS UNIES POUR L'ALIMENTATION ET L'AGRICULTURE - DIVISION DE LA STATISTIQUE</t>
  </si>
  <si>
    <t>RESSOURCES AGRICOLES - UTILISATION DES ENGRAIS</t>
  </si>
  <si>
    <t xml:space="preserve">PRODUIT </t>
  </si>
  <si>
    <t xml:space="preserve">DISPONIBILITE NATIONALE
(tonnes métriques) </t>
  </si>
  <si>
    <t>AUTRES UTILISATIONS (y compris alimentation du bétail)
(en tonnes métriques)</t>
  </si>
  <si>
    <t xml:space="preserve">UTILISATION A DES FINS AGRICOLES
(tonnes métriques) </t>
  </si>
  <si>
    <t>OBSERVATIONS                                                                ex. unité ou année différente, données préliminaires, etc.</t>
  </si>
  <si>
    <t xml:space="preserve">Composés PK </t>
  </si>
  <si>
    <t xml:space="preserve">Nitrate de potassium </t>
  </si>
  <si>
    <t>AUTRES ENGRAIS 
(préciser ci-dessous)</t>
  </si>
  <si>
    <t>FUMIER ORGANIQUE</t>
  </si>
  <si>
    <t>Fumier de ferme</t>
  </si>
  <si>
    <t>Fumier de volailles</t>
  </si>
  <si>
    <t>Autres types</t>
  </si>
  <si>
    <t>Compost et eaux usées</t>
  </si>
  <si>
    <t xml:space="preserve">              ORGANISATION DES NATIONS UNIES POUR L'ALIMENTATION ET L'AGRICULTURE - DIVISION DE LA STATISTIQUE</t>
  </si>
  <si>
    <t>Superphosphate</t>
  </si>
  <si>
    <t xml:space="preserve">POUR LA PRODUCTION D'AUTRES ENGRAIS   
(en tonnes métriques) </t>
  </si>
  <si>
    <t xml:space="preserve">POUR LA PRODUCTION D'AUTRES ENGRAIS  
( en tonnes métriques) </t>
  </si>
  <si>
    <t xml:space="preserve">Ce questionnaire a-t-il été envoyé directement à la bonne personne/administration? Si tel n'est pas le cas, veuillez nous indiquer vos préférences. </t>
  </si>
  <si>
    <t xml:space="preserve">RESSOURCES AGRICOLES - ENGRAIS - MÉTADONNEES </t>
  </si>
  <si>
    <t xml:space="preserve">                 DIVISION DE LA STATISTIQUE</t>
  </si>
  <si>
    <t xml:space="preserve">                 ORGANISATION DES NATIONS UNIES POUR L'ALIMENTATION ET L'AGRICULTURE</t>
  </si>
  <si>
    <t xml:space="preserve">RESSOURCES AGRICOLES - PRIX PAYES PAR LES AGRICULTEURS POUR LES ENGRAIS </t>
  </si>
  <si>
    <r>
      <t xml:space="preserve">  ● La période de référence est l'</t>
    </r>
    <r>
      <rPr>
        <b/>
        <sz val="12"/>
        <rFont val="Arial"/>
        <family val="2"/>
      </rPr>
      <t>année civile</t>
    </r>
    <r>
      <rPr>
        <sz val="12"/>
        <rFont val="Arial"/>
        <family val="0"/>
      </rPr>
      <t xml:space="preserve">. 
  ● Veuillez fournir les données en monnaie locale par tonne métrique. Si vous utilisez une unité différente, veuillez l'indiquer, ainsi que toute autre information utile sur des données spécifiques, dans la colonne 
    OBSERVATIONS. 
  ● Pour la définition des produits fertilisants et autres instructions importantes, veuillez vous reporter aux fiches "Notes explicatives" et "Instructions". </t>
    </r>
  </si>
  <si>
    <r>
      <t>Les engrais peuvent être organiques, inorganiques ou minéraux. Les engrais organiques jouent un rôle important dans la production agricole et sont tirés des animaux, des plantes et du compost. Les engrais minéraux sont fournis sous forme solide ou liquide et sont livrés aux agriculteurs en vrac, en sacs ou dans des conteneurs pressurisés. Tous les engrais contiennent au moins un des prinicpaux éléments nutritifs des plantes: azote (N), phospohore (P) et potassium (K). Selon leur teneur en N, P et K, ordinairement exprimée en N, P</t>
    </r>
    <r>
      <rPr>
        <vertAlign val="subscript"/>
        <sz val="10"/>
        <rFont val="Arial"/>
        <family val="2"/>
      </rPr>
      <t>2</t>
    </r>
    <r>
      <rPr>
        <sz val="10"/>
        <rFont val="Arial"/>
        <family val="0"/>
      </rPr>
      <t>0</t>
    </r>
    <r>
      <rPr>
        <vertAlign val="subscript"/>
        <sz val="10"/>
        <rFont val="Arial"/>
        <family val="2"/>
      </rPr>
      <t>5</t>
    </r>
    <r>
      <rPr>
        <sz val="10"/>
        <rFont val="Arial"/>
        <family val="0"/>
      </rPr>
      <t xml:space="preserve"> et K</t>
    </r>
    <r>
      <rPr>
        <vertAlign val="subscript"/>
        <sz val="10"/>
        <rFont val="Arial"/>
        <family val="2"/>
      </rPr>
      <t>2</t>
    </r>
    <r>
      <rPr>
        <sz val="10"/>
        <rFont val="Arial"/>
        <family val="0"/>
      </rPr>
      <t xml:space="preserve">0, les engrais sont classés comme suit. </t>
    </r>
    <r>
      <rPr>
        <sz val="10"/>
        <rFont val="Arial"/>
        <family val="0"/>
      </rPr>
      <t xml:space="preserve"> </t>
    </r>
  </si>
  <si>
    <r>
      <t xml:space="preserve">Le chlorure de potassium </t>
    </r>
    <r>
      <rPr>
        <sz val="10"/>
        <rFont val="Arial"/>
        <family val="2"/>
      </rPr>
      <t>est obtenu par raffinage de minérais naturels à faible teneur comme la sylvite minérale et en combinaison avec le chlorure de sodium ou sylvinite. Le chlorure de potassium a une teneur en K</t>
    </r>
    <r>
      <rPr>
        <vertAlign val="subscript"/>
        <sz val="10"/>
        <rFont val="Arial"/>
        <family val="2"/>
      </rPr>
      <t>2</t>
    </r>
    <r>
      <rPr>
        <sz val="10"/>
        <rFont val="Arial"/>
        <family val="2"/>
      </rPr>
      <t xml:space="preserve">0 comprise entre 48 et 62%. </t>
    </r>
  </si>
  <si>
    <r>
      <t xml:space="preserve">Le sulfate de potassium </t>
    </r>
    <r>
      <rPr>
        <sz val="10"/>
        <rFont val="Arial"/>
        <family val="2"/>
      </rPr>
      <t>est un sel crystallin blanc dont la teneur en potasse (K</t>
    </r>
    <r>
      <rPr>
        <vertAlign val="subscript"/>
        <sz val="10"/>
        <rFont val="Arial"/>
        <family val="2"/>
      </rPr>
      <t>2</t>
    </r>
    <r>
      <rPr>
        <sz val="10"/>
        <rFont val="Arial"/>
        <family val="2"/>
      </rPr>
      <t xml:space="preserve">0) est de 48 à 52%. Il est extrait de salines naturelles ou obtenu par décomposition du chorure de potassium par l'acide sulfurique.  </t>
    </r>
  </si>
  <si>
    <r>
      <t>P</t>
    </r>
    <r>
      <rPr>
        <b/>
        <vertAlign val="subscript"/>
        <sz val="10"/>
        <rFont val="Arial"/>
        <family val="2"/>
      </rPr>
      <t>2</t>
    </r>
    <r>
      <rPr>
        <b/>
        <sz val="10"/>
        <rFont val="Arial"/>
        <family val="0"/>
      </rPr>
      <t>O</t>
    </r>
    <r>
      <rPr>
        <b/>
        <vertAlign val="subscript"/>
        <sz val="10"/>
        <rFont val="Arial"/>
        <family val="2"/>
      </rPr>
      <t>5</t>
    </r>
  </si>
  <si>
    <r>
      <t>K</t>
    </r>
    <r>
      <rPr>
        <b/>
        <vertAlign val="subscript"/>
        <sz val="10"/>
        <rFont val="Arial"/>
        <family val="2"/>
      </rPr>
      <t>2</t>
    </r>
    <r>
      <rPr>
        <b/>
        <sz val="10"/>
        <rFont val="Arial"/>
        <family val="0"/>
      </rPr>
      <t>O</t>
    </r>
  </si>
  <si>
    <t xml:space="preserve">Nous avons prévu une version sous Excel; des formules ont été insérées pour le calcul des teneurs en éléments nutritifs.  </t>
  </si>
  <si>
    <t xml:space="preserve">                                                                                    Années de référence: 2005-2008</t>
  </si>
  <si>
    <t>Courriel:                                                     http://                                                      Date:</t>
  </si>
  <si>
    <r>
      <t xml:space="preserve">
 ● Le questionnaire sur les engrais comporte cinq grandes sections:
     Production,  Disponibilité nationale,  Utilisation,  Prix et Métadonnées.
 ● Des explications détaillées sont fournies dans la fiche Notes explicatives. 
 ● Des instructions détaillées sont fournies dans la fiche Instructions.
    Veuillez noter que nous utilisons désormais l'année civile comme période de référence pour la collecte des données.
    Si vous devez vous écarter des données spécifiques demandées, en termes par exemple de couverture ou de produit, veuillez l'indiquer par une note dans la colonne Observation.
 ● Pour toute question concernant ce questionnaire, veuillez contacter:
    M. Robert Mayo,
    tél: (+39) 06 5705 4105, 
    fax: (+39) 06 5705 5615, 
    Courriel: Robert.Mayo@fao.org
    http://www.fao.org/statistics/
                                                                   </t>
    </r>
    <r>
      <rPr>
        <b/>
        <sz val="10"/>
        <rFont val="Arial"/>
        <family val="2"/>
      </rPr>
      <t>Merci d'envoyer votre réponse avant le ... /... /2009</t>
    </r>
    <r>
      <rPr>
        <sz val="10"/>
        <rFont val="Arial"/>
        <family val="2"/>
      </rPr>
      <t xml:space="preserve">
</t>
    </r>
  </si>
  <si>
    <t>Contact:  M Robert Mayo tel: (+39) 06 5705 4105, fax: (+39) 06 5705 5615, Courriel: Robert.Mayo@fao.org</t>
  </si>
  <si>
    <r>
      <t xml:space="preserve">FAO, Division de la statistique, Viale delle Terme di Caracalla, 00100 Rome, Italie, </t>
    </r>
    <r>
      <rPr>
        <b/>
        <sz val="11"/>
        <rFont val="Arial"/>
        <family val="2"/>
      </rPr>
      <t>Courriel: resource-statistics@fao.org</t>
    </r>
    <r>
      <rPr>
        <sz val="11"/>
        <rFont val="Arial"/>
        <family val="0"/>
      </rPr>
      <t xml:space="preserve">
ou le transmettre par le biais du Bureau du Représentant de la FAO dans votre pays.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</si>
</sst>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2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Arial"/>
      <family val="2"/>
    </font>
    <font>
      <sz val="9"/>
      <name val="Arial"/>
      <family val="2"/>
    </font>
    <font>
      <b/>
      <sz val="9"/>
      <name val="Arial"/>
      <family val="2"/>
    </font>
    <font>
      <i/>
      <sz val="9"/>
      <name val="Arial"/>
      <family val="2"/>
    </font>
    <font>
      <b/>
      <sz val="14"/>
      <color indexed="9"/>
      <name val="Wingdings 2"/>
      <family val="1"/>
    </font>
    <font>
      <b/>
      <sz val="12"/>
      <name val="Arial"/>
      <family val="0"/>
    </font>
    <font>
      <sz val="12"/>
      <name val="Arial"/>
      <family val="2"/>
    </font>
    <font>
      <sz val="11"/>
      <name val="Arial"/>
      <family val="0"/>
    </font>
    <font>
      <sz val="18"/>
      <name val="Arial"/>
      <family val="2"/>
    </font>
    <font>
      <b/>
      <sz val="11"/>
      <name val="Arial"/>
      <family val="2"/>
    </font>
    <font>
      <vertAlign val="subscript"/>
      <sz val="10"/>
      <name val="Arial"/>
      <family val="2"/>
    </font>
    <font>
      <b/>
      <sz val="10"/>
      <name val="Verdana"/>
      <family val="2"/>
    </font>
    <font>
      <b/>
      <u val="single"/>
      <sz val="11"/>
      <name val="Arial"/>
      <family val="2"/>
    </font>
    <font>
      <b/>
      <sz val="12"/>
      <name val="Tahoma"/>
      <family val="0"/>
    </font>
    <font>
      <sz val="7"/>
      <name val="Arial"/>
      <family val="2"/>
    </font>
    <font>
      <b/>
      <sz val="8"/>
      <name val="Arial"/>
      <family val="0"/>
    </font>
    <font>
      <sz val="9"/>
      <color indexed="12"/>
      <name val="Arial"/>
      <family val="0"/>
    </font>
    <font>
      <sz val="10"/>
      <color indexed="12"/>
      <name val="Arial"/>
      <family val="0"/>
    </font>
    <font>
      <sz val="14"/>
      <name val="Arial"/>
      <family val="0"/>
    </font>
    <font>
      <b/>
      <sz val="11"/>
      <name val="Wingdings"/>
      <family val="0"/>
    </font>
    <font>
      <b/>
      <vertAlign val="subscript"/>
      <sz val="10"/>
      <name val="Arial"/>
      <family val="2"/>
    </font>
  </fonts>
  <fills count="5">
    <fill>
      <patternFill/>
    </fill>
    <fill>
      <patternFill patternType="gray125"/>
    </fill>
    <fill>
      <patternFill patternType="gray0625">
        <bgColor indexed="9"/>
      </patternFill>
    </fill>
    <fill>
      <patternFill patternType="solid">
        <fgColor indexed="22"/>
        <bgColor indexed="64"/>
      </patternFill>
    </fill>
    <fill>
      <patternFill patternType="lightVertical"/>
    </fill>
  </fills>
  <borders count="4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thin"/>
      <right>
        <color indexed="63"/>
      </right>
      <top>
        <color indexed="63"/>
      </top>
      <bottom style="medium"/>
    </border>
    <border>
      <left style="thin"/>
      <right style="thin"/>
      <top style="thin"/>
      <bottom style="thin"/>
    </border>
    <border>
      <left>
        <color indexed="63"/>
      </left>
      <right style="thin"/>
      <top style="medium"/>
      <bottom style="medium"/>
    </border>
    <border>
      <left>
        <color indexed="63"/>
      </left>
      <right style="thin"/>
      <top>
        <color indexed="63"/>
      </top>
      <bottom style="hair"/>
    </border>
    <border>
      <left>
        <color indexed="63"/>
      </left>
      <right style="thin"/>
      <top style="hair"/>
      <bottom style="hair"/>
    </border>
    <border>
      <left>
        <color indexed="63"/>
      </left>
      <right style="thin"/>
      <top style="thin"/>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medium"/>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thin"/>
    </border>
    <border>
      <left style="thin"/>
      <right style="thin"/>
      <top>
        <color indexed="63"/>
      </top>
      <bottom style="mediu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color indexed="63"/>
      </bottom>
    </border>
    <border>
      <left style="thin"/>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52">
    <xf numFmtId="0" fontId="0" fillId="0" borderId="0" xfId="0" applyAlignment="1">
      <alignment/>
    </xf>
    <xf numFmtId="0" fontId="0" fillId="0" borderId="0" xfId="0" applyFont="1" applyBorder="1" applyAlignment="1">
      <alignment/>
    </xf>
    <xf numFmtId="0" fontId="0" fillId="0" borderId="1" xfId="0" applyBorder="1" applyAlignment="1">
      <alignment/>
    </xf>
    <xf numFmtId="0" fontId="0" fillId="0" borderId="0" xfId="0" applyBorder="1" applyAlignment="1">
      <alignment horizontal="left"/>
    </xf>
    <xf numFmtId="0" fontId="5" fillId="0" borderId="0" xfId="0" applyFont="1" applyAlignment="1">
      <alignment/>
    </xf>
    <xf numFmtId="0" fontId="1"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5" fillId="0" borderId="0" xfId="0" applyFont="1" applyAlignment="1">
      <alignment horizontal="centerContinuous"/>
    </xf>
    <xf numFmtId="0" fontId="10" fillId="0" borderId="0" xfId="0" applyFont="1" applyAlignment="1">
      <alignment horizontal="centerContinuous"/>
    </xf>
    <xf numFmtId="0" fontId="0" fillId="0" borderId="0" xfId="0" applyFont="1" applyAlignment="1">
      <alignment horizontal="centerContinuous"/>
    </xf>
    <xf numFmtId="0" fontId="11" fillId="0" borderId="0" xfId="0" applyFont="1" applyBorder="1" applyAlignment="1">
      <alignment/>
    </xf>
    <xf numFmtId="0" fontId="0" fillId="0" borderId="2" xfId="0" applyFont="1" applyBorder="1" applyAlignment="1">
      <alignment/>
    </xf>
    <xf numFmtId="0" fontId="0" fillId="0" borderId="0" xfId="0" applyFont="1" applyBorder="1" applyAlignment="1" quotePrefix="1">
      <alignment horizontal="left"/>
    </xf>
    <xf numFmtId="0" fontId="0" fillId="0" borderId="3" xfId="0" applyFont="1" applyBorder="1" applyAlignment="1">
      <alignment/>
    </xf>
    <xf numFmtId="0" fontId="0" fillId="0" borderId="1" xfId="0" applyFont="1" applyBorder="1" applyAlignment="1">
      <alignment/>
    </xf>
    <xf numFmtId="0" fontId="0" fillId="0" borderId="4" xfId="0" applyBorder="1" applyAlignment="1">
      <alignment horizontal="left"/>
    </xf>
    <xf numFmtId="0" fontId="0" fillId="0" borderId="0" xfId="0" applyFont="1" applyBorder="1" applyAlignment="1">
      <alignment/>
    </xf>
    <xf numFmtId="0" fontId="12" fillId="0" borderId="5" xfId="0" applyFont="1" applyBorder="1" applyAlignment="1">
      <alignment horizontal="centerContinuous"/>
    </xf>
    <xf numFmtId="0" fontId="12" fillId="0" borderId="0" xfId="0" applyFont="1" applyBorder="1" applyAlignment="1">
      <alignment horizontal="centerContinuous"/>
    </xf>
    <xf numFmtId="0" fontId="12" fillId="0" borderId="6" xfId="0" applyFont="1" applyBorder="1" applyAlignment="1">
      <alignment horizontal="centerContinuous"/>
    </xf>
    <xf numFmtId="0" fontId="12" fillId="0" borderId="0" xfId="0" applyFont="1" applyBorder="1" applyAlignment="1">
      <alignment/>
    </xf>
    <xf numFmtId="0" fontId="12" fillId="0" borderId="0" xfId="20" applyFont="1" applyBorder="1" applyAlignment="1" quotePrefix="1">
      <alignment horizontal="centerContinuous"/>
    </xf>
    <xf numFmtId="0" fontId="12" fillId="0" borderId="7" xfId="20" applyFont="1" applyBorder="1" applyAlignment="1" quotePrefix="1">
      <alignment horizontal="centerContinuous"/>
    </xf>
    <xf numFmtId="0" fontId="12" fillId="0" borderId="2" xfId="20" applyFont="1" applyBorder="1" applyAlignment="1" quotePrefix="1">
      <alignment horizontal="centerContinuous"/>
    </xf>
    <xf numFmtId="0" fontId="12" fillId="0" borderId="8" xfId="0" applyFont="1" applyBorder="1" applyAlignment="1">
      <alignment horizontal="centerContinuous"/>
    </xf>
    <xf numFmtId="0" fontId="12" fillId="0" borderId="2" xfId="0" applyFont="1" applyBorder="1" applyAlignment="1">
      <alignment/>
    </xf>
    <xf numFmtId="0" fontId="0" fillId="0" borderId="1" xfId="0" applyBorder="1" applyAlignment="1">
      <alignment horizontal="left"/>
    </xf>
    <xf numFmtId="0" fontId="10" fillId="0" borderId="9" xfId="0" applyFont="1" applyBorder="1" applyAlignment="1">
      <alignment horizontal="centerContinuous" vertical="center" wrapText="1"/>
    </xf>
    <xf numFmtId="0" fontId="10" fillId="0" borderId="10" xfId="0" applyFont="1"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2" borderId="14" xfId="21" applyFont="1" applyFill="1" applyBorder="1" applyAlignment="1">
      <alignment horizontal="centerContinuous"/>
      <protection/>
    </xf>
    <xf numFmtId="0" fontId="0" fillId="0" borderId="15" xfId="21" applyBorder="1" applyAlignment="1">
      <alignment/>
      <protection/>
    </xf>
    <xf numFmtId="0" fontId="0" fillId="0" borderId="16" xfId="21" applyFont="1" applyBorder="1" applyAlignment="1">
      <alignment/>
      <protection/>
    </xf>
    <xf numFmtId="0" fontId="0" fillId="0" borderId="0" xfId="21" applyAlignment="1">
      <alignment/>
      <protection/>
    </xf>
    <xf numFmtId="0" fontId="0" fillId="0" borderId="17" xfId="21" applyFont="1" applyBorder="1" applyAlignment="1">
      <alignment/>
      <protection/>
    </xf>
    <xf numFmtId="0" fontId="0" fillId="0" borderId="17" xfId="21" applyFont="1" applyBorder="1" applyAlignment="1">
      <alignment horizontal="centerContinuous"/>
      <protection/>
    </xf>
    <xf numFmtId="0" fontId="0" fillId="0" borderId="17" xfId="0" applyBorder="1" applyAlignment="1">
      <alignment/>
    </xf>
    <xf numFmtId="0" fontId="0" fillId="0" borderId="2" xfId="21" applyFont="1" applyBorder="1" applyAlignment="1">
      <alignment horizontal="left"/>
      <protection/>
    </xf>
    <xf numFmtId="0" fontId="0" fillId="0" borderId="2" xfId="21" applyFont="1" applyBorder="1" applyAlignment="1">
      <alignment horizontal="left" vertical="top"/>
      <protection/>
    </xf>
    <xf numFmtId="0" fontId="0" fillId="0" borderId="12" xfId="21" applyFont="1" applyBorder="1" applyAlignment="1">
      <alignment horizontal="left" vertical="top"/>
      <protection/>
    </xf>
    <xf numFmtId="0" fontId="0" fillId="0" borderId="12" xfId="21" applyBorder="1" applyAlignment="1">
      <alignment/>
      <protection/>
    </xf>
    <xf numFmtId="0" fontId="0" fillId="0" borderId="12" xfId="21" applyFont="1" applyBorder="1" applyAlignment="1">
      <alignment horizontal="left"/>
      <protection/>
    </xf>
    <xf numFmtId="0" fontId="0" fillId="0" borderId="18" xfId="21" applyBorder="1" applyAlignment="1">
      <alignment/>
      <protection/>
    </xf>
    <xf numFmtId="0" fontId="0" fillId="0" borderId="19" xfId="21" applyFont="1" applyBorder="1" applyAlignment="1">
      <alignment horizontal="left"/>
      <protection/>
    </xf>
    <xf numFmtId="0" fontId="0" fillId="0" borderId="19" xfId="21" applyFont="1" applyBorder="1" applyAlignment="1">
      <alignment/>
      <protection/>
    </xf>
    <xf numFmtId="0" fontId="0" fillId="0" borderId="7" xfId="21" applyBorder="1" applyAlignment="1">
      <alignment/>
      <protection/>
    </xf>
    <xf numFmtId="0" fontId="0" fillId="0" borderId="2" xfId="21" applyBorder="1" applyAlignment="1">
      <alignment/>
      <protection/>
    </xf>
    <xf numFmtId="0" fontId="0" fillId="0" borderId="18" xfId="21" applyFont="1" applyBorder="1" applyAlignment="1">
      <alignment horizontal="center" vertical="center"/>
      <protection/>
    </xf>
    <xf numFmtId="0" fontId="0" fillId="0" borderId="19" xfId="21" applyFont="1" applyBorder="1" applyAlignment="1">
      <alignment horizontal="left" vertical="top"/>
      <protection/>
    </xf>
    <xf numFmtId="0" fontId="0" fillId="0" borderId="20" xfId="21" applyBorder="1" applyAlignment="1">
      <alignment/>
      <protection/>
    </xf>
    <xf numFmtId="0" fontId="0" fillId="0" borderId="0" xfId="21" applyBorder="1" applyAlignment="1">
      <alignment/>
      <protection/>
    </xf>
    <xf numFmtId="0" fontId="0" fillId="0" borderId="21" xfId="21" applyBorder="1" applyAlignment="1">
      <alignment/>
      <protection/>
    </xf>
    <xf numFmtId="0" fontId="0" fillId="0" borderId="22" xfId="21" applyBorder="1" applyAlignment="1">
      <alignment/>
      <protection/>
    </xf>
    <xf numFmtId="0" fontId="0" fillId="0" borderId="5" xfId="0" applyFont="1" applyBorder="1" applyAlignment="1">
      <alignment/>
    </xf>
    <xf numFmtId="0" fontId="12" fillId="0" borderId="0" xfId="0" applyFont="1" applyAlignment="1">
      <alignment/>
    </xf>
    <xf numFmtId="0" fontId="0" fillId="0" borderId="23" xfId="21" applyBorder="1" applyAlignment="1">
      <alignment/>
      <protection/>
    </xf>
    <xf numFmtId="0" fontId="13" fillId="0" borderId="7" xfId="21" applyFont="1" applyBorder="1" applyAlignment="1">
      <alignment horizontal="center" vertical="justify" wrapText="1"/>
      <protection/>
    </xf>
    <xf numFmtId="0" fontId="0" fillId="0" borderId="2" xfId="21" applyFont="1" applyBorder="1" applyAlignment="1">
      <alignment horizontal="left"/>
      <protection/>
    </xf>
    <xf numFmtId="0" fontId="13" fillId="0" borderId="9" xfId="21" applyFont="1" applyBorder="1" applyAlignment="1">
      <alignment horizontal="center" vertical="justify" wrapText="1"/>
      <protection/>
    </xf>
    <xf numFmtId="0" fontId="0" fillId="0" borderId="12" xfId="21" applyFont="1" applyBorder="1" applyAlignment="1">
      <alignment/>
      <protection/>
    </xf>
    <xf numFmtId="0" fontId="0" fillId="0" borderId="24" xfId="21" applyBorder="1" applyAlignment="1">
      <alignment/>
      <protection/>
    </xf>
    <xf numFmtId="0" fontId="0" fillId="0" borderId="15" xfId="21" applyFont="1" applyBorder="1" applyAlignment="1">
      <alignment horizontal="left"/>
      <protection/>
    </xf>
    <xf numFmtId="0" fontId="0" fillId="0" borderId="15" xfId="21" applyFont="1" applyBorder="1" applyAlignment="1">
      <alignment horizontal="left" vertical="top"/>
      <protection/>
    </xf>
    <xf numFmtId="0" fontId="14" fillId="0" borderId="0" xfId="0" applyFont="1" applyBorder="1" applyAlignment="1">
      <alignment/>
    </xf>
    <xf numFmtId="0" fontId="10" fillId="0" borderId="5"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6" xfId="0" applyNumberFormat="1" applyFont="1" applyBorder="1" applyAlignment="1">
      <alignment horizontal="justify" vertical="center" wrapText="1"/>
    </xf>
    <xf numFmtId="0" fontId="11" fillId="0" borderId="0" xfId="0" applyFont="1" applyBorder="1" applyAlignment="1">
      <alignment horizontal="center" vertical="center" wrapText="1"/>
    </xf>
    <xf numFmtId="0" fontId="0" fillId="0" borderId="5"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6" xfId="0" applyNumberFormat="1" applyFont="1" applyBorder="1" applyAlignment="1">
      <alignment horizontal="justify" vertical="center" wrapText="1"/>
    </xf>
    <xf numFmtId="0" fontId="1" fillId="0" borderId="0" xfId="0" applyFont="1" applyAlignment="1">
      <alignment vertical="center" wrapText="1"/>
    </xf>
    <xf numFmtId="0" fontId="16" fillId="0" borderId="5" xfId="0" applyFont="1" applyBorder="1" applyAlignment="1">
      <alignment horizontal="justify"/>
    </xf>
    <xf numFmtId="0" fontId="1" fillId="0" borderId="0" xfId="0" applyFont="1" applyBorder="1" applyAlignment="1">
      <alignment/>
    </xf>
    <xf numFmtId="0" fontId="1" fillId="0" borderId="0" xfId="0" applyFont="1" applyBorder="1" applyAlignment="1">
      <alignment/>
    </xf>
    <xf numFmtId="0" fontId="1" fillId="0" borderId="6" xfId="0" applyFont="1" applyBorder="1" applyAlignment="1">
      <alignment/>
    </xf>
    <xf numFmtId="0" fontId="13" fillId="0" borderId="3" xfId="21" applyFont="1" applyBorder="1" applyAlignment="1">
      <alignment horizontal="center" vertical="justify" wrapText="1"/>
      <protection/>
    </xf>
    <xf numFmtId="0" fontId="0" fillId="0" borderId="1" xfId="21" applyFont="1" applyBorder="1" applyAlignment="1">
      <alignment horizontal="left"/>
      <protection/>
    </xf>
    <xf numFmtId="0" fontId="0" fillId="0" borderId="1" xfId="21" applyFont="1" applyBorder="1" applyAlignment="1">
      <alignment/>
      <protection/>
    </xf>
    <xf numFmtId="0" fontId="0" fillId="0" borderId="19" xfId="21" applyFont="1" applyBorder="1" applyAlignment="1">
      <alignment horizontal="left"/>
      <protection/>
    </xf>
    <xf numFmtId="0" fontId="0" fillId="0" borderId="19" xfId="21" applyBorder="1" applyAlignment="1">
      <alignment/>
      <protection/>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12" fillId="0" borderId="0" xfId="21" applyFont="1" applyFill="1">
      <alignment/>
      <protection/>
    </xf>
    <xf numFmtId="0" fontId="1" fillId="0" borderId="5" xfId="0" applyFont="1" applyBorder="1" applyAlignment="1">
      <alignment horizontal="left"/>
    </xf>
    <xf numFmtId="0" fontId="1" fillId="0" borderId="6" xfId="0" applyFont="1" applyBorder="1" applyAlignment="1">
      <alignment/>
    </xf>
    <xf numFmtId="0" fontId="0" fillId="0" borderId="6" xfId="0" applyFont="1" applyBorder="1" applyAlignment="1">
      <alignment/>
    </xf>
    <xf numFmtId="0" fontId="0" fillId="0" borderId="0" xfId="0" applyFont="1" applyAlignment="1">
      <alignment/>
    </xf>
    <xf numFmtId="0" fontId="1" fillId="0" borderId="5" xfId="0" applyFont="1" applyBorder="1" applyAlignment="1">
      <alignment/>
    </xf>
    <xf numFmtId="0" fontId="1" fillId="0" borderId="5" xfId="0" applyFont="1" applyBorder="1" applyAlignment="1">
      <alignment horizontal="left" vertical="top"/>
    </xf>
    <xf numFmtId="0" fontId="0" fillId="0" borderId="0" xfId="0" applyFont="1" applyBorder="1" applyAlignment="1">
      <alignment horizontal="left"/>
    </xf>
    <xf numFmtId="0" fontId="1" fillId="0" borderId="0" xfId="0" applyFont="1" applyBorder="1" applyAlignment="1">
      <alignment horizontal="left"/>
    </xf>
    <xf numFmtId="0" fontId="0" fillId="0" borderId="8" xfId="0" applyFont="1" applyBorder="1" applyAlignment="1">
      <alignment/>
    </xf>
    <xf numFmtId="0" fontId="1" fillId="3" borderId="25" xfId="0" applyFont="1" applyFill="1" applyBorder="1" applyAlignment="1">
      <alignment horizontal="center" vertical="center" wrapText="1"/>
    </xf>
    <xf numFmtId="0" fontId="0" fillId="0" borderId="25" xfId="0" applyBorder="1" applyAlignment="1">
      <alignment horizontal="center" vertical="center"/>
    </xf>
    <xf numFmtId="0" fontId="0" fillId="0" borderId="25" xfId="0" applyBorder="1" applyAlignment="1">
      <alignment/>
    </xf>
    <xf numFmtId="0" fontId="6" fillId="0" borderId="25" xfId="0" applyFont="1" applyBorder="1" applyAlignment="1">
      <alignment/>
    </xf>
    <xf numFmtId="0" fontId="2" fillId="0" borderId="25" xfId="0" applyFont="1" applyBorder="1" applyAlignment="1">
      <alignment horizontal="center"/>
    </xf>
    <xf numFmtId="0" fontId="0" fillId="0" borderId="25" xfId="0" applyFont="1" applyBorder="1" applyAlignment="1">
      <alignment horizontal="center" vertical="center"/>
    </xf>
    <xf numFmtId="0" fontId="0" fillId="0" borderId="25" xfId="0" applyFill="1" applyBorder="1" applyAlignment="1">
      <alignment horizontal="center" vertical="center"/>
    </xf>
    <xf numFmtId="0" fontId="7" fillId="3" borderId="25" xfId="0" applyFont="1" applyFill="1" applyBorder="1" applyAlignment="1">
      <alignment vertical="center" wrapTex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2" fillId="0" borderId="9" xfId="0" applyFont="1" applyBorder="1" applyAlignment="1">
      <alignment horizontal="center"/>
    </xf>
    <xf numFmtId="0" fontId="0" fillId="3" borderId="12" xfId="0" applyFont="1" applyFill="1" applyBorder="1" applyAlignment="1">
      <alignment horizontal="center" vertical="center"/>
    </xf>
    <xf numFmtId="0" fontId="0" fillId="3" borderId="25" xfId="0" applyFont="1" applyFill="1" applyBorder="1" applyAlignment="1">
      <alignment horizontal="center" vertical="center"/>
    </xf>
    <xf numFmtId="0" fontId="1" fillId="0" borderId="7" xfId="0" applyFont="1" applyBorder="1" applyAlignment="1">
      <alignment horizontal="justify" wrapText="1"/>
    </xf>
    <xf numFmtId="0" fontId="1" fillId="0" borderId="2" xfId="0" applyFont="1" applyBorder="1" applyAlignment="1">
      <alignment horizontal="justify" wrapText="1"/>
    </xf>
    <xf numFmtId="0" fontId="1" fillId="0" borderId="8" xfId="0" applyFont="1" applyBorder="1" applyAlignment="1">
      <alignment horizontal="justify" wrapText="1"/>
    </xf>
    <xf numFmtId="0" fontId="0" fillId="0" borderId="25" xfId="0" applyBorder="1" applyAlignment="1">
      <alignment horizontal="left" vertical="center"/>
    </xf>
    <xf numFmtId="0" fontId="0" fillId="0" borderId="25" xfId="0" applyBorder="1" applyAlignment="1">
      <alignment vertical="center"/>
    </xf>
    <xf numFmtId="0" fontId="1" fillId="0" borderId="0" xfId="0" applyFont="1" applyBorder="1" applyAlignment="1">
      <alignment vertical="center" wrapText="1"/>
    </xf>
    <xf numFmtId="0" fontId="1" fillId="0" borderId="7" xfId="0" applyFont="1" applyBorder="1" applyAlignment="1">
      <alignment horizontal="left"/>
    </xf>
    <xf numFmtId="0" fontId="0" fillId="0" borderId="2" xfId="0" applyFont="1" applyBorder="1" applyAlignment="1">
      <alignment horizontal="left"/>
    </xf>
    <xf numFmtId="0" fontId="1" fillId="3" borderId="13"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vertical="top"/>
    </xf>
    <xf numFmtId="0" fontId="1" fillId="0" borderId="5" xfId="0" applyFont="1" applyFill="1" applyBorder="1" applyAlignment="1">
      <alignment vertical="top"/>
    </xf>
    <xf numFmtId="0" fontId="1" fillId="0" borderId="5" xfId="0" applyFont="1" applyFill="1" applyBorder="1" applyAlignment="1">
      <alignment horizontal="right" vertical="top" wrapText="1"/>
    </xf>
    <xf numFmtId="0" fontId="1" fillId="0" borderId="5" xfId="0" applyFont="1" applyBorder="1" applyAlignment="1">
      <alignment horizontal="right" vertical="top"/>
    </xf>
    <xf numFmtId="0" fontId="1" fillId="0" borderId="7" xfId="0" applyFont="1" applyFill="1" applyBorder="1" applyAlignment="1">
      <alignment vertical="top"/>
    </xf>
    <xf numFmtId="0" fontId="1" fillId="0" borderId="0"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5" xfId="0" applyFont="1" applyBorder="1" applyAlignment="1" quotePrefix="1">
      <alignment horizontal="left"/>
    </xf>
    <xf numFmtId="0" fontId="6" fillId="0" borderId="25" xfId="0" applyFont="1" applyBorder="1" applyAlignment="1" quotePrefix="1">
      <alignment horizontal="left" vertical="center" wrapText="1" shrinkToFit="1"/>
    </xf>
    <xf numFmtId="0" fontId="6" fillId="0" borderId="25" xfId="0" applyFont="1" applyBorder="1" applyAlignment="1">
      <alignment horizontal="left" vertical="center" wrapText="1" shrinkToFit="1"/>
    </xf>
    <xf numFmtId="0" fontId="22" fillId="0" borderId="25" xfId="0" applyFont="1" applyBorder="1" applyAlignment="1">
      <alignment horizontal="center" vertical="center"/>
    </xf>
    <xf numFmtId="0" fontId="0" fillId="3" borderId="25" xfId="0" applyFill="1" applyBorder="1" applyAlignment="1">
      <alignment vertical="center"/>
    </xf>
    <xf numFmtId="0" fontId="0" fillId="3" borderId="13" xfId="0" applyFill="1" applyBorder="1" applyAlignment="1">
      <alignment vertical="center"/>
    </xf>
    <xf numFmtId="0" fontId="0" fillId="0" borderId="0" xfId="0" applyAlignment="1">
      <alignment vertical="center"/>
    </xf>
    <xf numFmtId="0" fontId="2" fillId="0" borderId="25" xfId="0" applyFont="1" applyFill="1" applyBorder="1" applyAlignment="1">
      <alignment horizontal="center" vertical="center"/>
    </xf>
    <xf numFmtId="0" fontId="6" fillId="0" borderId="25" xfId="0" applyFont="1" applyFill="1" applyBorder="1" applyAlignment="1">
      <alignment horizontal="left" vertical="center" wrapText="1" shrinkToFit="1"/>
    </xf>
    <xf numFmtId="0" fontId="2" fillId="0" borderId="25" xfId="0" applyFont="1" applyFill="1" applyBorder="1" applyAlignment="1">
      <alignment horizontal="center" vertical="center" wrapText="1"/>
    </xf>
    <xf numFmtId="0" fontId="22" fillId="0" borderId="25" xfId="0" applyFont="1" applyBorder="1" applyAlignment="1">
      <alignment vertical="center"/>
    </xf>
    <xf numFmtId="0" fontId="0" fillId="3" borderId="9" xfId="0" applyFont="1" applyFill="1" applyBorder="1" applyAlignment="1">
      <alignment vertical="center"/>
    </xf>
    <xf numFmtId="0" fontId="0" fillId="3" borderId="12" xfId="0" applyFont="1" applyFill="1" applyBorder="1" applyAlignment="1">
      <alignment vertical="center"/>
    </xf>
    <xf numFmtId="0" fontId="6" fillId="0" borderId="25" xfId="0" applyFont="1" applyBorder="1" applyAlignment="1" quotePrefix="1">
      <alignment horizontal="left" vertical="center" wrapText="1"/>
    </xf>
    <xf numFmtId="0" fontId="0" fillId="0" borderId="25" xfId="0" applyFont="1" applyBorder="1" applyAlignment="1">
      <alignment vertical="center"/>
    </xf>
    <xf numFmtId="0" fontId="2" fillId="0" borderId="25" xfId="0" applyFont="1" applyBorder="1" applyAlignment="1">
      <alignment horizontal="center" vertical="center"/>
    </xf>
    <xf numFmtId="0" fontId="6" fillId="0" borderId="25" xfId="0" applyFont="1" applyBorder="1" applyAlignment="1">
      <alignment horizontal="left" vertical="center" wrapText="1"/>
    </xf>
    <xf numFmtId="0" fontId="6" fillId="0" borderId="25" xfId="0" applyFont="1" applyFill="1" applyBorder="1" applyAlignment="1">
      <alignment vertical="center" wrapText="1"/>
    </xf>
    <xf numFmtId="0" fontId="2" fillId="0" borderId="25" xfId="0" applyFont="1" applyFill="1" applyBorder="1" applyAlignment="1" quotePrefix="1">
      <alignment horizontal="center" vertical="center"/>
    </xf>
    <xf numFmtId="0" fontId="8" fillId="0" borderId="25" xfId="0" applyFont="1" applyFill="1" applyBorder="1" applyAlignment="1">
      <alignment vertical="center" wrapText="1"/>
    </xf>
    <xf numFmtId="0" fontId="1" fillId="3" borderId="25" xfId="0" applyFont="1" applyFill="1" applyBorder="1" applyAlignment="1">
      <alignment horizontal="center" vertical="center" wrapText="1"/>
    </xf>
    <xf numFmtId="0" fontId="0" fillId="0" borderId="0" xfId="0" applyFont="1" applyAlignment="1">
      <alignment/>
    </xf>
    <xf numFmtId="0" fontId="6" fillId="3" borderId="12"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4" borderId="25" xfId="0" applyFont="1" applyFill="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xf>
    <xf numFmtId="0" fontId="21" fillId="0" borderId="25" xfId="0" applyFont="1" applyFill="1" applyBorder="1" applyAlignment="1">
      <alignment horizontal="center" vertical="center" wrapText="1"/>
    </xf>
    <xf numFmtId="0" fontId="21" fillId="4" borderId="25" xfId="0" applyFont="1" applyFill="1" applyBorder="1" applyAlignment="1">
      <alignment horizontal="center" vertical="center"/>
    </xf>
    <xf numFmtId="0" fontId="21" fillId="0" borderId="25" xfId="0" applyFont="1" applyBorder="1" applyAlignment="1">
      <alignment horizontal="center" vertical="center"/>
    </xf>
    <xf numFmtId="0" fontId="6" fillId="3" borderId="13" xfId="0" applyFont="1" applyFill="1" applyBorder="1" applyAlignment="1">
      <alignment horizontal="center" vertical="center"/>
    </xf>
    <xf numFmtId="0" fontId="21" fillId="0" borderId="25" xfId="0" applyFont="1" applyBorder="1" applyAlignment="1">
      <alignment/>
    </xf>
    <xf numFmtId="0" fontId="8" fillId="0" borderId="2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5" xfId="0" applyFont="1" applyFill="1" applyBorder="1" applyAlignment="1" quotePrefix="1">
      <alignment horizontal="center" vertical="center"/>
    </xf>
    <xf numFmtId="0" fontId="6" fillId="3" borderId="13" xfId="0" applyFont="1" applyFill="1" applyBorder="1" applyAlignment="1">
      <alignment vertical="center"/>
    </xf>
    <xf numFmtId="0" fontId="6" fillId="0" borderId="25" xfId="0" applyFont="1" applyBorder="1" applyAlignment="1">
      <alignment vertical="center"/>
    </xf>
    <xf numFmtId="0" fontId="7" fillId="0" borderId="25" xfId="0" applyFont="1" applyFill="1" applyBorder="1" applyAlignment="1">
      <alignment vertical="center" wrapText="1"/>
    </xf>
    <xf numFmtId="0" fontId="6" fillId="0" borderId="25" xfId="0" applyFont="1" applyFill="1" applyBorder="1" applyAlignment="1">
      <alignment vertical="center" wrapText="1"/>
    </xf>
    <xf numFmtId="0" fontId="6" fillId="0" borderId="0" xfId="0" applyFont="1" applyAlignment="1">
      <alignment vertical="center"/>
    </xf>
    <xf numFmtId="0" fontId="8" fillId="0" borderId="25" xfId="0" applyFont="1" applyFill="1" applyBorder="1" applyAlignment="1">
      <alignment vertical="center" wrapText="1"/>
    </xf>
    <xf numFmtId="0" fontId="23" fillId="0" borderId="9" xfId="0" applyFont="1" applyBorder="1" applyAlignment="1">
      <alignment horizontal="center"/>
    </xf>
    <xf numFmtId="0" fontId="23" fillId="0" borderId="0" xfId="0" applyFont="1" applyAlignment="1">
      <alignment/>
    </xf>
    <xf numFmtId="0" fontId="11" fillId="0" borderId="0" xfId="0" applyFont="1" applyAlignment="1">
      <alignment/>
    </xf>
    <xf numFmtId="0" fontId="6" fillId="3" borderId="9" xfId="0" applyFont="1" applyFill="1" applyBorder="1" applyAlignment="1">
      <alignment horizontal="center" vertical="center"/>
    </xf>
    <xf numFmtId="0" fontId="6" fillId="3" borderId="25" xfId="0" applyFont="1" applyFill="1" applyBorder="1" applyAlignment="1">
      <alignment vertical="center"/>
    </xf>
    <xf numFmtId="0" fontId="6" fillId="0" borderId="25" xfId="0" applyFont="1" applyFill="1" applyBorder="1" applyAlignment="1">
      <alignment horizontal="left" vertical="center" wrapText="1" shrinkToFit="1"/>
    </xf>
    <xf numFmtId="0" fontId="21" fillId="0" borderId="25" xfId="0" applyFont="1" applyBorder="1" applyAlignment="1">
      <alignment vertical="center"/>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6" fillId="3" borderId="9" xfId="0" applyFont="1" applyFill="1" applyBorder="1" applyAlignment="1">
      <alignment vertical="center"/>
    </xf>
    <xf numFmtId="0" fontId="6" fillId="3" borderId="12" xfId="0" applyFont="1" applyFill="1" applyBorder="1" applyAlignment="1">
      <alignment vertical="center"/>
    </xf>
    <xf numFmtId="0" fontId="6" fillId="0" borderId="25" xfId="0" applyFont="1" applyFill="1" applyBorder="1" applyAlignment="1">
      <alignment vertical="center"/>
    </xf>
    <xf numFmtId="0" fontId="21" fillId="0" borderId="25" xfId="0" applyFont="1" applyFill="1" applyBorder="1" applyAlignment="1">
      <alignment vertical="center"/>
    </xf>
    <xf numFmtId="0" fontId="6" fillId="0" borderId="25" xfId="0" applyFont="1" applyBorder="1" applyAlignment="1">
      <alignment horizontal="left" vertical="center" wrapText="1"/>
    </xf>
    <xf numFmtId="0" fontId="0" fillId="0" borderId="0" xfId="21" applyFill="1" applyBorder="1">
      <alignment/>
      <protection/>
    </xf>
    <xf numFmtId="0" fontId="0" fillId="0" borderId="0" xfId="21" applyFill="1" applyBorder="1" applyAlignment="1">
      <alignment/>
      <protection/>
    </xf>
    <xf numFmtId="0" fontId="1" fillId="2" borderId="26" xfId="21" applyFont="1" applyFill="1" applyBorder="1" applyAlignment="1">
      <alignment horizontal="centerContinuous"/>
      <protection/>
    </xf>
    <xf numFmtId="0" fontId="0" fillId="0" borderId="27" xfId="21" applyFont="1" applyBorder="1" applyAlignment="1">
      <alignment/>
      <protection/>
    </xf>
    <xf numFmtId="0" fontId="0" fillId="0" borderId="28" xfId="21" applyFont="1" applyBorder="1" applyAlignment="1">
      <alignment/>
      <protection/>
    </xf>
    <xf numFmtId="0" fontId="0" fillId="0" borderId="28" xfId="21" applyFont="1" applyBorder="1" applyAlignment="1">
      <alignment horizontal="centerContinuous"/>
      <protection/>
    </xf>
    <xf numFmtId="0" fontId="0" fillId="0" borderId="28" xfId="0" applyBorder="1" applyAlignment="1">
      <alignment/>
    </xf>
    <xf numFmtId="0" fontId="0" fillId="0" borderId="8" xfId="21" applyBorder="1" applyAlignment="1">
      <alignment/>
      <protection/>
    </xf>
    <xf numFmtId="0" fontId="0" fillId="0" borderId="13" xfId="21" applyBorder="1" applyAlignment="1">
      <alignment/>
      <protection/>
    </xf>
    <xf numFmtId="0" fontId="0" fillId="0" borderId="29" xfId="21" applyFont="1" applyBorder="1" applyAlignment="1">
      <alignment/>
      <protection/>
    </xf>
    <xf numFmtId="0" fontId="0" fillId="0" borderId="29" xfId="21" applyBorder="1" applyAlignment="1">
      <alignment/>
      <protection/>
    </xf>
    <xf numFmtId="0" fontId="0" fillId="0" borderId="13" xfId="21" applyBorder="1" applyAlignment="1">
      <alignment horizontal="left"/>
      <protection/>
    </xf>
    <xf numFmtId="0" fontId="0" fillId="0" borderId="4" xfId="21" applyFont="1" applyBorder="1" applyAlignment="1">
      <alignment/>
      <protection/>
    </xf>
    <xf numFmtId="0" fontId="0" fillId="0" borderId="13" xfId="21" applyFont="1" applyBorder="1" applyAlignment="1">
      <alignment/>
      <protection/>
    </xf>
    <xf numFmtId="0" fontId="0" fillId="0" borderId="30" xfId="21" applyBorder="1" applyAlignment="1">
      <alignment/>
      <protection/>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quotePrefix="1">
      <alignment horizontal="center" vertical="center"/>
    </xf>
    <xf numFmtId="0" fontId="2" fillId="0" borderId="25" xfId="0" applyFont="1" applyBorder="1" applyAlignment="1">
      <alignment horizont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Border="1" applyAlignment="1">
      <alignment horizontal="center" vertical="center"/>
    </xf>
    <xf numFmtId="0" fontId="0" fillId="0" borderId="0" xfId="21" applyFont="1">
      <alignment/>
      <protection/>
    </xf>
    <xf numFmtId="0" fontId="0" fillId="0" borderId="5"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6" xfId="0" applyNumberFormat="1" applyFont="1" applyBorder="1" applyAlignment="1">
      <alignment horizontal="justify" vertical="center" wrapText="1"/>
    </xf>
    <xf numFmtId="0" fontId="0" fillId="0" borderId="0" xfId="0" applyFont="1" applyBorder="1" applyAlignment="1">
      <alignment horizontal="center" vertical="center" wrapText="1"/>
    </xf>
    <xf numFmtId="0" fontId="0" fillId="0" borderId="0"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5"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1" fillId="0" borderId="5" xfId="0" applyFont="1" applyFill="1" applyBorder="1" applyAlignment="1">
      <alignment vertical="top"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33" xfId="0" applyFont="1" applyBorder="1" applyAlignment="1">
      <alignment/>
    </xf>
    <xf numFmtId="0" fontId="0" fillId="0" borderId="7" xfId="0" applyFont="1" applyBorder="1" applyAlignment="1">
      <alignment/>
    </xf>
    <xf numFmtId="0" fontId="0" fillId="0" borderId="2" xfId="0" applyFont="1" applyBorder="1" applyAlignment="1">
      <alignment/>
    </xf>
    <xf numFmtId="0" fontId="0" fillId="0" borderId="8" xfId="0" applyFont="1" applyBorder="1" applyAlignment="1">
      <alignment/>
    </xf>
    <xf numFmtId="0" fontId="0" fillId="0" borderId="5" xfId="0" applyFont="1" applyBorder="1" applyAlignment="1">
      <alignment horizontal="left" vertical="center" wrapText="1"/>
    </xf>
    <xf numFmtId="0" fontId="0" fillId="0" borderId="0" xfId="0" applyFont="1" applyBorder="1" applyAlignment="1">
      <alignment/>
    </xf>
    <xf numFmtId="0" fontId="0" fillId="0" borderId="0" xfId="21" applyFont="1">
      <alignment/>
      <protection/>
    </xf>
    <xf numFmtId="0" fontId="0" fillId="0" borderId="0" xfId="21" applyFont="1" applyFill="1">
      <alignment/>
      <protection/>
    </xf>
    <xf numFmtId="0" fontId="6" fillId="0" borderId="25" xfId="0" applyFont="1" applyBorder="1" applyAlignment="1">
      <alignment horizontal="left" vertical="center" wrapText="1" shrinkToFit="1"/>
    </xf>
    <xf numFmtId="0" fontId="0" fillId="0" borderId="2" xfId="0" applyFont="1" applyBorder="1" applyAlignment="1">
      <alignment horizontal="left" vertical="center" wrapText="1"/>
    </xf>
    <xf numFmtId="0" fontId="0"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NumberFormat="1" applyFont="1" applyBorder="1" applyAlignment="1">
      <alignment horizontal="justify" vertical="center" wrapText="1"/>
    </xf>
    <xf numFmtId="0" fontId="1" fillId="0" borderId="2" xfId="0" applyNumberFormat="1" applyFont="1" applyBorder="1" applyAlignment="1">
      <alignment horizontal="justify" vertical="center" wrapText="1"/>
    </xf>
    <xf numFmtId="0" fontId="0" fillId="0" borderId="2" xfId="0" applyNumberFormat="1" applyFont="1" applyBorder="1" applyAlignment="1">
      <alignment horizontal="justify" vertical="center" wrapText="1"/>
    </xf>
    <xf numFmtId="0" fontId="1" fillId="0" borderId="0" xfId="0" applyFont="1" applyBorder="1" applyAlignment="1">
      <alignment vertical="top"/>
    </xf>
    <xf numFmtId="0" fontId="1" fillId="0" borderId="0" xfId="0" applyFont="1" applyBorder="1" applyAlignment="1">
      <alignment/>
    </xf>
    <xf numFmtId="0" fontId="0" fillId="0" borderId="8" xfId="0" applyNumberFormat="1" applyFont="1" applyBorder="1" applyAlignment="1">
      <alignment horizontal="justify" vertical="center" wrapText="1"/>
    </xf>
    <xf numFmtId="0" fontId="1" fillId="0" borderId="7" xfId="0" applyFont="1" applyBorder="1" applyAlignment="1">
      <alignment vertical="top"/>
    </xf>
    <xf numFmtId="0" fontId="0" fillId="0" borderId="9" xfId="0" applyFont="1" applyBorder="1" applyAlignment="1">
      <alignment/>
    </xf>
    <xf numFmtId="0" fontId="0" fillId="0" borderId="12" xfId="0" applyFont="1" applyBorder="1" applyAlignment="1">
      <alignment/>
    </xf>
    <xf numFmtId="0" fontId="0" fillId="0" borderId="14" xfId="21" applyBorder="1" applyAlignment="1">
      <alignment/>
      <protection/>
    </xf>
    <xf numFmtId="0" fontId="0" fillId="0" borderId="20" xfId="21" applyFont="1" applyBorder="1" applyAlignment="1">
      <alignment horizontal="left"/>
      <protection/>
    </xf>
    <xf numFmtId="0" fontId="0" fillId="0" borderId="20" xfId="21" applyFont="1" applyBorder="1" applyAlignment="1">
      <alignment horizontal="left" vertical="top"/>
      <protection/>
    </xf>
    <xf numFmtId="0" fontId="0" fillId="0" borderId="34" xfId="21" applyBorder="1" applyAlignment="1">
      <alignment/>
      <protection/>
    </xf>
    <xf numFmtId="0" fontId="0" fillId="0" borderId="35" xfId="21" applyBorder="1" applyAlignment="1">
      <alignment/>
      <protection/>
    </xf>
    <xf numFmtId="0" fontId="0" fillId="0" borderId="1" xfId="21" applyBorder="1" applyAlignment="1">
      <alignment/>
      <protection/>
    </xf>
    <xf numFmtId="0" fontId="6" fillId="0" borderId="36" xfId="0" applyFont="1" applyFill="1" applyBorder="1" applyAlignment="1" quotePrefix="1">
      <alignment horizontal="center" vertical="center"/>
    </xf>
    <xf numFmtId="0" fontId="6" fillId="0" borderId="36"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36" xfId="0" applyFont="1" applyBorder="1" applyAlignment="1">
      <alignment vertical="center"/>
    </xf>
    <xf numFmtId="0" fontId="0" fillId="0" borderId="15" xfId="0" applyBorder="1" applyAlignment="1">
      <alignment/>
    </xf>
    <xf numFmtId="0" fontId="2" fillId="0" borderId="36" xfId="0" applyFont="1" applyFill="1" applyBorder="1" applyAlignment="1" quotePrefix="1">
      <alignment horizontal="center" vertical="center"/>
    </xf>
    <xf numFmtId="0" fontId="6"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6" fillId="0" borderId="36" xfId="0" applyFont="1" applyFill="1" applyBorder="1" applyAlignment="1">
      <alignment vertical="center" wrapText="1"/>
    </xf>
    <xf numFmtId="0" fontId="0" fillId="0" borderId="36" xfId="0" applyFont="1" applyBorder="1" applyAlignment="1">
      <alignment horizontal="center" vertical="center"/>
    </xf>
    <xf numFmtId="0" fontId="2" fillId="0" borderId="36" xfId="0" applyFont="1" applyFill="1" applyBorder="1" applyAlignment="1" quotePrefix="1">
      <alignment horizontal="center" vertical="center"/>
    </xf>
    <xf numFmtId="0" fontId="0" fillId="0" borderId="32" xfId="0" applyBorder="1" applyAlignment="1">
      <alignment horizontal="center" vertical="center"/>
    </xf>
    <xf numFmtId="0" fontId="0" fillId="0" borderId="37"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2" fillId="0" borderId="0" xfId="0" applyFont="1" applyFill="1" applyBorder="1" applyAlignment="1" quotePrefix="1">
      <alignment horizontal="center" vertical="center"/>
    </xf>
    <xf numFmtId="0" fontId="6"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2" fillId="0" borderId="32" xfId="0" applyFont="1" applyBorder="1" applyAlignment="1">
      <alignment horizontal="center"/>
    </xf>
    <xf numFmtId="0" fontId="6" fillId="0" borderId="32" xfId="0" applyFont="1" applyBorder="1" applyAlignment="1">
      <alignment/>
    </xf>
    <xf numFmtId="0" fontId="0" fillId="0" borderId="32" xfId="0" applyBorder="1" applyAlignment="1">
      <alignment/>
    </xf>
    <xf numFmtId="0" fontId="2" fillId="0" borderId="36" xfId="0" applyFont="1" applyBorder="1" applyAlignment="1">
      <alignment horizontal="center" vertical="center"/>
    </xf>
    <xf numFmtId="0" fontId="0" fillId="0" borderId="38" xfId="0" applyBorder="1" applyAlignment="1">
      <alignment vertical="center"/>
    </xf>
    <xf numFmtId="0" fontId="1" fillId="2" borderId="39" xfId="21" applyFont="1" applyFill="1" applyBorder="1" applyAlignment="1">
      <alignment horizontal="left"/>
      <protection/>
    </xf>
    <xf numFmtId="0" fontId="1" fillId="2" borderId="35" xfId="21" applyFont="1" applyFill="1" applyBorder="1" applyAlignment="1">
      <alignment horizontal="centerContinuous"/>
      <protection/>
    </xf>
    <xf numFmtId="0" fontId="0" fillId="0" borderId="40" xfId="21" applyFont="1" applyBorder="1" applyAlignment="1">
      <alignment/>
      <protection/>
    </xf>
    <xf numFmtId="0" fontId="0" fillId="0" borderId="41" xfId="21" applyFont="1" applyBorder="1" applyAlignment="1">
      <alignment/>
      <protection/>
    </xf>
    <xf numFmtId="0" fontId="0" fillId="0" borderId="42" xfId="21" applyFont="1" applyBorder="1" applyAlignment="1">
      <alignment/>
      <protection/>
    </xf>
    <xf numFmtId="0" fontId="0" fillId="0" borderId="13" xfId="0" applyFill="1" applyBorder="1" applyAlignment="1">
      <alignment vertical="center"/>
    </xf>
    <xf numFmtId="0" fontId="0" fillId="0" borderId="0" xfId="0" applyFill="1" applyAlignment="1">
      <alignment vertical="center"/>
    </xf>
    <xf numFmtId="0" fontId="12" fillId="0" borderId="5" xfId="20" applyFont="1" applyBorder="1" applyAlignment="1">
      <alignment horizontal="centerContinuous"/>
    </xf>
    <xf numFmtId="0" fontId="6" fillId="0" borderId="25" xfId="0" applyFont="1" applyFill="1" applyBorder="1" applyAlignment="1">
      <alignment horizontal="left" vertical="center" wrapText="1"/>
    </xf>
    <xf numFmtId="0" fontId="0" fillId="0" borderId="25" xfId="0" applyFont="1" applyBorder="1" applyAlignment="1">
      <alignment wrapText="1"/>
    </xf>
    <xf numFmtId="0" fontId="0" fillId="0" borderId="12" xfId="21" applyFill="1" applyBorder="1">
      <alignment/>
      <protection/>
    </xf>
    <xf numFmtId="0" fontId="0" fillId="0" borderId="13" xfId="21" applyFill="1" applyBorder="1">
      <alignment/>
      <protection/>
    </xf>
    <xf numFmtId="0" fontId="2" fillId="3" borderId="25" xfId="0" applyFont="1" applyFill="1" applyBorder="1" applyAlignment="1">
      <alignment horizontal="center" vertical="center"/>
    </xf>
    <xf numFmtId="0" fontId="0" fillId="0" borderId="25" xfId="0" applyFont="1" applyFill="1" applyBorder="1" applyAlignment="1">
      <alignment vertical="center"/>
    </xf>
    <xf numFmtId="0" fontId="12" fillId="0" borderId="5" xfId="0" applyFont="1" applyBorder="1" applyAlignment="1">
      <alignment horizontal="centerContinuous" wrapText="1"/>
    </xf>
    <xf numFmtId="0" fontId="0" fillId="0" borderId="13" xfId="0" applyFont="1" applyBorder="1" applyAlignment="1">
      <alignment horizontal="left"/>
    </xf>
    <xf numFmtId="0" fontId="7" fillId="3" borderId="13" xfId="0" applyFont="1" applyFill="1" applyBorder="1" applyAlignment="1">
      <alignment horizontal="left" vertical="center" wrapText="1"/>
    </xf>
    <xf numFmtId="0" fontId="14" fillId="0" borderId="7" xfId="0" applyFont="1" applyBorder="1" applyAlignment="1">
      <alignment horizontal="center"/>
    </xf>
    <xf numFmtId="0" fontId="14" fillId="0" borderId="2" xfId="0" applyFont="1" applyBorder="1" applyAlignment="1">
      <alignment horizontal="center"/>
    </xf>
    <xf numFmtId="0" fontId="11" fillId="0" borderId="25" xfId="0" applyFont="1" applyFill="1" applyBorder="1" applyAlignment="1">
      <alignment horizontal="left" vertical="center" wrapText="1"/>
    </xf>
    <xf numFmtId="0" fontId="1" fillId="3" borderId="31" xfId="0" applyFont="1" applyFill="1" applyBorder="1" applyAlignment="1">
      <alignment horizontal="center" vertical="center" wrapText="1" readingOrder="1"/>
    </xf>
    <xf numFmtId="0" fontId="1" fillId="3" borderId="33" xfId="0" applyFont="1" applyFill="1" applyBorder="1" applyAlignment="1">
      <alignment horizontal="center" vertical="center" wrapText="1" readingOrder="1"/>
    </xf>
    <xf numFmtId="0" fontId="1" fillId="3" borderId="32" xfId="0" applyFont="1" applyFill="1" applyBorder="1" applyAlignment="1">
      <alignment horizontal="center" vertical="center" wrapText="1" readingOrder="1"/>
    </xf>
    <xf numFmtId="0" fontId="7" fillId="3" borderId="9" xfId="0" applyFont="1" applyFill="1" applyBorder="1" applyAlignment="1">
      <alignment horizontal="left" vertical="center" wrapText="1"/>
    </xf>
    <xf numFmtId="0" fontId="1" fillId="3" borderId="25" xfId="0" applyFont="1" applyFill="1" applyBorder="1" applyAlignment="1">
      <alignment horizontal="center" vertical="center"/>
    </xf>
    <xf numFmtId="0" fontId="5" fillId="0" borderId="25" xfId="0" applyFont="1" applyBorder="1" applyAlignment="1">
      <alignment horizontal="left" vertical="center" wrapText="1"/>
    </xf>
    <xf numFmtId="0" fontId="5" fillId="3" borderId="25" xfId="0" applyFont="1" applyFill="1" applyBorder="1" applyAlignment="1">
      <alignment horizontal="center" vertical="center"/>
    </xf>
    <xf numFmtId="0" fontId="0" fillId="0" borderId="25" xfId="0" applyBorder="1" applyAlignment="1">
      <alignment/>
    </xf>
    <xf numFmtId="0" fontId="6" fillId="3" borderId="25" xfId="0" applyFont="1" applyFill="1" applyBorder="1" applyAlignment="1">
      <alignment horizontal="center" vertical="center"/>
    </xf>
    <xf numFmtId="0" fontId="1" fillId="3" borderId="2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5" xfId="0" applyFont="1" applyFill="1" applyBorder="1" applyAlignment="1">
      <alignment horizontal="center" vertical="center" wrapText="1"/>
    </xf>
    <xf numFmtId="0" fontId="0" fillId="0" borderId="9" xfId="0" applyFont="1" applyBorder="1" applyAlignment="1">
      <alignment/>
    </xf>
    <xf numFmtId="0" fontId="0" fillId="0" borderId="12" xfId="0" applyFont="1" applyBorder="1" applyAlignment="1">
      <alignment/>
    </xf>
    <xf numFmtId="0" fontId="0" fillId="0" borderId="13" xfId="0" applyFont="1" applyBorder="1" applyAlignment="1">
      <alignment/>
    </xf>
    <xf numFmtId="0" fontId="11" fillId="0" borderId="9"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0" fillId="0" borderId="0" xfId="0" applyFont="1" applyBorder="1" applyAlignment="1">
      <alignment horizontal="left" vertical="center" wrapText="1"/>
    </xf>
    <xf numFmtId="0" fontId="10" fillId="0" borderId="3" xfId="0" applyFont="1" applyBorder="1" applyAlignment="1">
      <alignment horizontal="center" vertical="center"/>
    </xf>
    <xf numFmtId="0" fontId="10" fillId="0" borderId="1" xfId="0" applyFont="1" applyBorder="1" applyAlignment="1" quotePrefix="1">
      <alignment horizontal="center" vertical="center"/>
    </xf>
    <xf numFmtId="0" fontId="10" fillId="0" borderId="4" xfId="0" applyFont="1" applyBorder="1" applyAlignment="1" quotePrefix="1">
      <alignment horizontal="center" vertical="center"/>
    </xf>
    <xf numFmtId="0" fontId="0" fillId="0" borderId="7" xfId="0" applyFont="1" applyBorder="1" applyAlignment="1">
      <alignment horizontal="left"/>
    </xf>
    <xf numFmtId="0" fontId="0" fillId="0" borderId="2"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14"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3" borderId="25" xfId="0" applyFont="1" applyFill="1" applyBorder="1" applyAlignment="1">
      <alignment horizontal="center" vertical="center" wrapText="1"/>
    </xf>
    <xf numFmtId="0" fontId="1" fillId="3" borderId="25"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9"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7" fillId="3" borderId="9"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5" fillId="0" borderId="9" xfId="0" applyFont="1" applyBorder="1" applyAlignment="1">
      <alignment horizontal="lef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2" fillId="0" borderId="5"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6" xfId="0" applyFont="1" applyFill="1" applyBorder="1" applyAlignment="1" quotePrefix="1">
      <alignment horizontal="center" vertical="center"/>
    </xf>
    <xf numFmtId="0" fontId="2" fillId="0" borderId="9"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13" xfId="0" applyFont="1" applyFill="1" applyBorder="1" applyAlignment="1" quotePrefix="1">
      <alignment horizontal="center" vertical="center"/>
    </xf>
    <xf numFmtId="0" fontId="14" fillId="0" borderId="39" xfId="0" applyFont="1" applyFill="1" applyBorder="1" applyAlignment="1">
      <alignment horizontal="center" vertical="center"/>
    </xf>
    <xf numFmtId="0" fontId="14" fillId="0" borderId="35" xfId="0" applyFont="1" applyFill="1" applyBorder="1" applyAlignment="1" quotePrefix="1">
      <alignment horizontal="center" vertical="center"/>
    </xf>
    <xf numFmtId="0" fontId="14" fillId="0" borderId="43" xfId="0" applyFont="1" applyFill="1" applyBorder="1" applyAlignment="1" quotePrefix="1">
      <alignment horizontal="center" vertical="center"/>
    </xf>
    <xf numFmtId="0" fontId="2" fillId="0" borderId="7" xfId="0" applyFont="1" applyFill="1" applyBorder="1" applyAlignment="1" quotePrefix="1">
      <alignment horizontal="center" vertical="center"/>
    </xf>
    <xf numFmtId="0" fontId="2" fillId="0" borderId="2" xfId="0" applyFont="1" applyFill="1" applyBorder="1" applyAlignment="1" quotePrefix="1">
      <alignment horizontal="center" vertical="center"/>
    </xf>
    <xf numFmtId="0" fontId="2" fillId="0" borderId="8" xfId="0" applyFont="1" applyFill="1" applyBorder="1" applyAlignment="1" quotePrefix="1">
      <alignment horizontal="center" vertical="center"/>
    </xf>
    <xf numFmtId="0" fontId="7" fillId="3" borderId="9" xfId="0" applyFont="1" applyFill="1" applyBorder="1" applyAlignment="1">
      <alignment horizontal="left" vertical="center"/>
    </xf>
    <xf numFmtId="0" fontId="7" fillId="3" borderId="13" xfId="0"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6" fillId="3" borderId="9"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25" xfId="0" applyFont="1" applyFill="1" applyBorder="1" applyAlignment="1">
      <alignment horizontal="center" vertical="center"/>
    </xf>
    <xf numFmtId="0" fontId="23" fillId="0" borderId="25" xfId="0" applyFont="1" applyBorder="1" applyAlignment="1">
      <alignment/>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0" fillId="3" borderId="31"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 fillId="3" borderId="31"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0" fillId="0" borderId="25" xfId="0"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14" fillId="0" borderId="37" xfId="0" applyFont="1" applyBorder="1" applyAlignment="1">
      <alignment horizontal="center" vertical="center"/>
    </xf>
    <xf numFmtId="0" fontId="0" fillId="0" borderId="2" xfId="21" applyFont="1" applyBorder="1" applyAlignment="1">
      <alignment horizontal="center" vertical="center" wrapText="1"/>
      <protection/>
    </xf>
    <xf numFmtId="0" fontId="0" fillId="0" borderId="8" xfId="21" applyFont="1" applyBorder="1" applyAlignment="1">
      <alignment horizontal="center" vertical="center" wrapText="1"/>
      <protection/>
    </xf>
    <xf numFmtId="0" fontId="13" fillId="0" borderId="12" xfId="21" applyFont="1" applyBorder="1" applyAlignment="1">
      <alignment horizontal="center" vertical="justify" wrapText="1"/>
      <protection/>
    </xf>
    <xf numFmtId="0" fontId="13" fillId="0" borderId="13" xfId="21" applyFont="1" applyBorder="1" applyAlignment="1">
      <alignment horizontal="center" vertical="justify" wrapText="1"/>
      <protection/>
    </xf>
    <xf numFmtId="0" fontId="0" fillId="0" borderId="12" xfId="21" applyFont="1" applyBorder="1" applyAlignment="1">
      <alignment horizontal="left" vertical="justify" wrapText="1"/>
      <protection/>
    </xf>
    <xf numFmtId="0" fontId="0" fillId="0" borderId="13" xfId="21" applyFont="1" applyBorder="1" applyAlignment="1">
      <alignment horizontal="left" vertical="justify" wrapText="1"/>
      <protection/>
    </xf>
    <xf numFmtId="0" fontId="1" fillId="0" borderId="0" xfId="21" applyFont="1" applyFill="1" applyBorder="1" applyAlignment="1">
      <alignment horizontal="left"/>
      <protection/>
    </xf>
    <xf numFmtId="0" fontId="0" fillId="0" borderId="39" xfId="21" applyFont="1" applyBorder="1" applyAlignment="1">
      <alignment horizontal="left" vertical="center" wrapText="1"/>
      <protection/>
    </xf>
    <xf numFmtId="0" fontId="0" fillId="0" borderId="43" xfId="21" applyFont="1" applyBorder="1" applyAlignment="1">
      <alignment horizontal="left" vertical="center"/>
      <protection/>
    </xf>
    <xf numFmtId="0" fontId="0" fillId="0" borderId="5" xfId="21" applyFont="1" applyBorder="1" applyAlignment="1">
      <alignment horizontal="left" vertical="center"/>
      <protection/>
    </xf>
    <xf numFmtId="0" fontId="0" fillId="0" borderId="6" xfId="21" applyFont="1" applyBorder="1" applyAlignment="1">
      <alignment horizontal="left" vertical="center"/>
      <protection/>
    </xf>
    <xf numFmtId="0" fontId="0" fillId="0" borderId="24" xfId="21" applyFont="1" applyBorder="1" applyAlignment="1">
      <alignment horizontal="left" vertical="center"/>
      <protection/>
    </xf>
    <xf numFmtId="0" fontId="0" fillId="0" borderId="30" xfId="21" applyFont="1" applyBorder="1" applyAlignment="1">
      <alignment horizontal="left" vertical="center"/>
      <protection/>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9" xfId="0" applyFont="1" applyFill="1" applyBorder="1" applyAlignment="1">
      <alignment horizontal="center" vertical="center"/>
    </xf>
    <xf numFmtId="0" fontId="1" fillId="2" borderId="5" xfId="21" applyFont="1" applyFill="1" applyBorder="1" applyAlignment="1">
      <alignment horizontal="left"/>
      <protection/>
    </xf>
    <xf numFmtId="0" fontId="1" fillId="2" borderId="0" xfId="21" applyFont="1" applyFill="1" applyBorder="1" applyAlignment="1">
      <alignment horizontal="left"/>
      <protection/>
    </xf>
    <xf numFmtId="0" fontId="1" fillId="2" borderId="15" xfId="21" applyFont="1" applyFill="1" applyBorder="1" applyAlignment="1">
      <alignment horizontal="left"/>
      <protection/>
    </xf>
    <xf numFmtId="0" fontId="1" fillId="2" borderId="30" xfId="21" applyFont="1" applyFill="1" applyBorder="1" applyAlignment="1">
      <alignment horizontal="left"/>
      <protection/>
    </xf>
    <xf numFmtId="0" fontId="1" fillId="2" borderId="24" xfId="21" applyFont="1" applyFill="1" applyBorder="1" applyAlignment="1" applyProtection="1">
      <alignment horizontal="left" wrapText="1"/>
      <protection locked="0"/>
    </xf>
    <xf numFmtId="0" fontId="1" fillId="2" borderId="15" xfId="21" applyFont="1" applyFill="1" applyBorder="1" applyAlignment="1" applyProtection="1">
      <alignment horizontal="left" wrapText="1"/>
      <protection locked="0"/>
    </xf>
    <xf numFmtId="0" fontId="1" fillId="2" borderId="30" xfId="21" applyFont="1" applyFill="1" applyBorder="1" applyAlignment="1" applyProtection="1">
      <alignment horizontal="left" wrapText="1"/>
      <protection locked="0"/>
    </xf>
    <xf numFmtId="0" fontId="1" fillId="2" borderId="44" xfId="21" applyFont="1" applyFill="1" applyBorder="1" applyAlignment="1">
      <alignment horizontal="left"/>
      <protection/>
    </xf>
    <xf numFmtId="0" fontId="1" fillId="2" borderId="14" xfId="21" applyFont="1" applyFill="1" applyBorder="1" applyAlignment="1">
      <alignment horizontal="left"/>
      <protection/>
    </xf>
    <xf numFmtId="0" fontId="1" fillId="2" borderId="26" xfId="21" applyFont="1" applyFill="1" applyBorder="1" applyAlignment="1">
      <alignment horizontal="left"/>
      <protection/>
    </xf>
    <xf numFmtId="0" fontId="1" fillId="2" borderId="24" xfId="21" applyFont="1" applyFill="1" applyBorder="1" applyAlignment="1">
      <alignment horizontal="left"/>
      <protection/>
    </xf>
    <xf numFmtId="0" fontId="0" fillId="0" borderId="39" xfId="21" applyFont="1" applyBorder="1" applyAlignment="1">
      <alignment horizontal="left" vertical="center"/>
      <protection/>
    </xf>
    <xf numFmtId="0" fontId="0" fillId="0" borderId="35" xfId="21" applyFont="1" applyBorder="1" applyAlignment="1">
      <alignment horizontal="left" vertical="center"/>
      <protection/>
    </xf>
    <xf numFmtId="0" fontId="0" fillId="0" borderId="5" xfId="21" applyFont="1" applyBorder="1" applyAlignment="1">
      <alignment horizontal="left" vertical="center"/>
      <protection/>
    </xf>
    <xf numFmtId="0" fontId="0" fillId="0" borderId="6" xfId="21" applyFont="1" applyBorder="1" applyAlignment="1">
      <alignment horizontal="left" vertical="center"/>
      <protection/>
    </xf>
    <xf numFmtId="0" fontId="0" fillId="0" borderId="24" xfId="21" applyFont="1" applyBorder="1" applyAlignment="1">
      <alignment horizontal="left" vertical="center"/>
      <protection/>
    </xf>
    <xf numFmtId="0" fontId="0" fillId="0" borderId="30" xfId="21" applyFont="1" applyBorder="1" applyAlignment="1">
      <alignment horizontal="left" vertical="center"/>
      <protection/>
    </xf>
    <xf numFmtId="0" fontId="0" fillId="0" borderId="39" xfId="21" applyFont="1" applyBorder="1" applyAlignment="1">
      <alignment horizontal="left" vertical="center"/>
      <protection/>
    </xf>
    <xf numFmtId="0" fontId="0" fillId="0" borderId="35" xfId="21" applyFont="1" applyBorder="1" applyAlignment="1">
      <alignment horizontal="left" vertical="center"/>
      <protection/>
    </xf>
    <xf numFmtId="0" fontId="0" fillId="0" borderId="43" xfId="21" applyFont="1" applyBorder="1" applyAlignment="1">
      <alignment horizontal="left" vertical="center" wrapText="1"/>
      <protection/>
    </xf>
    <xf numFmtId="0" fontId="0" fillId="0" borderId="5" xfId="21" applyFont="1" applyBorder="1" applyAlignment="1">
      <alignment horizontal="left" vertical="center" wrapText="1"/>
      <protection/>
    </xf>
    <xf numFmtId="0" fontId="0" fillId="0" borderId="6" xfId="21" applyFont="1" applyBorder="1" applyAlignment="1">
      <alignment horizontal="left" vertical="center" wrapText="1"/>
      <protection/>
    </xf>
    <xf numFmtId="0" fontId="0" fillId="0" borderId="24" xfId="21" applyFont="1" applyBorder="1" applyAlignment="1">
      <alignment horizontal="left" vertical="center" wrapText="1"/>
      <protection/>
    </xf>
    <xf numFmtId="0" fontId="0" fillId="0" borderId="30" xfId="21" applyFont="1" applyBorder="1" applyAlignment="1">
      <alignment horizontal="left" vertical="center" wrapText="1"/>
      <protection/>
    </xf>
    <xf numFmtId="0" fontId="0" fillId="0" borderId="9" xfId="0" applyBorder="1" applyAlignment="1">
      <alignment/>
    </xf>
    <xf numFmtId="0" fontId="0" fillId="0" borderId="3" xfId="21" applyFont="1" applyBorder="1" applyAlignment="1">
      <alignment horizontal="left" vertical="center"/>
      <protection/>
    </xf>
    <xf numFmtId="0" fontId="0" fillId="0" borderId="4" xfId="21" applyFont="1" applyBorder="1" applyAlignment="1">
      <alignment horizontal="left" vertical="center"/>
      <protection/>
    </xf>
    <xf numFmtId="0" fontId="0" fillId="0" borderId="7" xfId="21" applyFont="1" applyBorder="1" applyAlignment="1">
      <alignment horizontal="left" vertical="center"/>
      <protection/>
    </xf>
    <xf numFmtId="0" fontId="0" fillId="0" borderId="8" xfId="21" applyFont="1" applyBorder="1" applyAlignment="1">
      <alignment horizontal="left" vertical="center"/>
      <protection/>
    </xf>
    <xf numFmtId="0" fontId="0" fillId="0" borderId="9" xfId="21" applyBorder="1" applyAlignment="1">
      <alignment horizontal="center"/>
      <protection/>
    </xf>
    <xf numFmtId="0" fontId="0" fillId="0" borderId="12" xfId="21" applyBorder="1" applyAlignment="1">
      <alignment horizontal="center"/>
      <protection/>
    </xf>
    <xf numFmtId="0" fontId="0" fillId="0" borderId="13" xfId="21" applyBorder="1" applyAlignment="1">
      <alignment horizontal="center"/>
      <protection/>
    </xf>
    <xf numFmtId="0" fontId="0" fillId="0" borderId="9" xfId="21" applyFont="1" applyBorder="1" applyAlignment="1">
      <alignment horizontal="center" vertical="justify" wrapText="1"/>
      <protection/>
    </xf>
    <xf numFmtId="0" fontId="0" fillId="0" borderId="12" xfId="21" applyFont="1" applyBorder="1" applyAlignment="1">
      <alignment horizontal="center" vertical="justify" wrapText="1"/>
      <protection/>
    </xf>
    <xf numFmtId="0" fontId="0" fillId="0" borderId="13" xfId="21" applyFont="1" applyBorder="1" applyAlignment="1">
      <alignment horizontal="center" vertical="justify" wrapText="1"/>
      <protection/>
    </xf>
    <xf numFmtId="0" fontId="0" fillId="0" borderId="12" xfId="21" applyFont="1" applyBorder="1" applyAlignment="1">
      <alignment horizontal="left"/>
      <protection/>
    </xf>
    <xf numFmtId="0" fontId="0" fillId="0" borderId="13" xfId="21" applyFont="1" applyBorder="1" applyAlignment="1">
      <alignment horizontal="left"/>
      <protection/>
    </xf>
    <xf numFmtId="0" fontId="1" fillId="2" borderId="39" xfId="21" applyFont="1" applyFill="1" applyBorder="1" applyAlignment="1">
      <alignment horizontal="left"/>
      <protection/>
    </xf>
    <xf numFmtId="0" fontId="1" fillId="2" borderId="35" xfId="21" applyFont="1" applyFill="1" applyBorder="1" applyAlignment="1">
      <alignment horizontal="left"/>
      <protection/>
    </xf>
    <xf numFmtId="0" fontId="0" fillId="0" borderId="3" xfId="21" applyFont="1" applyBorder="1" applyAlignment="1">
      <alignment horizontal="left" vertical="center" wrapText="1"/>
      <protection/>
    </xf>
    <xf numFmtId="0" fontId="0" fillId="0" borderId="4" xfId="21" applyFont="1" applyBorder="1" applyAlignment="1">
      <alignment horizontal="left" vertical="center" wrapText="1"/>
      <protection/>
    </xf>
    <xf numFmtId="0" fontId="0" fillId="0" borderId="7" xfId="21" applyFont="1" applyBorder="1" applyAlignment="1">
      <alignment horizontal="left" vertical="center" wrapText="1"/>
      <protection/>
    </xf>
    <xf numFmtId="0" fontId="0" fillId="0" borderId="8" xfId="21" applyFont="1" applyBorder="1" applyAlignment="1">
      <alignment horizontal="left" vertical="center" wrapText="1"/>
      <protection/>
    </xf>
    <xf numFmtId="0" fontId="0" fillId="0" borderId="12" xfId="21" applyFont="1" applyBorder="1" applyAlignment="1">
      <alignment horizontal="left" vertical="center" wrapText="1"/>
      <protection/>
    </xf>
    <xf numFmtId="0" fontId="0" fillId="0" borderId="13" xfId="21" applyFont="1" applyBorder="1" applyAlignment="1">
      <alignment horizontal="left" vertical="center" wrapText="1"/>
      <protection/>
    </xf>
    <xf numFmtId="0" fontId="1"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10" fillId="0" borderId="5"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6" xfId="0" applyNumberFormat="1" applyFont="1" applyBorder="1" applyAlignment="1">
      <alignment horizontal="justify" vertical="center" wrapText="1"/>
    </xf>
    <xf numFmtId="0" fontId="1"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1" fillId="0" borderId="5"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6" xfId="0" applyNumberFormat="1" applyFont="1" applyBorder="1" applyAlignment="1">
      <alignment horizontal="justify" vertical="center" wrapText="1"/>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0" fillId="0" borderId="6" xfId="0" applyFont="1" applyBorder="1" applyAlignment="1">
      <alignment horizontal="left" vertical="center" wrapText="1"/>
    </xf>
    <xf numFmtId="0" fontId="0" fillId="0" borderId="5" xfId="0" applyNumberFormat="1" applyFont="1" applyBorder="1" applyAlignment="1">
      <alignment horizontal="justify" vertical="center" wrapText="1"/>
    </xf>
    <xf numFmtId="0" fontId="0" fillId="0" borderId="0" xfId="0" applyNumberFormat="1" applyFont="1" applyBorder="1" applyAlignment="1">
      <alignment horizontal="justify" vertical="center" wrapText="1"/>
    </xf>
    <xf numFmtId="0" fontId="0" fillId="0" borderId="6" xfId="0" applyNumberFormat="1" applyFont="1" applyBorder="1" applyAlignment="1">
      <alignment horizontal="justify" vertical="center" wrapText="1"/>
    </xf>
    <xf numFmtId="0" fontId="1" fillId="0" borderId="6" xfId="0" applyFont="1" applyBorder="1" applyAlignment="1">
      <alignment horizontal="justify" vertical="center" wrapText="1"/>
    </xf>
    <xf numFmtId="0" fontId="0" fillId="0" borderId="5" xfId="0" applyNumberFormat="1" applyFont="1" applyBorder="1" applyAlignment="1">
      <alignment horizontal="justify" vertical="center" wrapText="1"/>
    </xf>
    <xf numFmtId="0" fontId="0" fillId="0" borderId="5"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1" fillId="0" borderId="0" xfId="0" applyNumberFormat="1" applyFont="1" applyBorder="1" applyAlignment="1">
      <alignment horizontal="justify" vertical="center" wrapText="1"/>
    </xf>
    <xf numFmtId="0" fontId="0" fillId="0" borderId="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10" fillId="0" borderId="5"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1"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1" fillId="0" borderId="0" xfId="0" applyFont="1" applyBorder="1" applyAlignment="1">
      <alignment horizontal="justify" vertical="justify" wrapText="1"/>
    </xf>
    <xf numFmtId="0" fontId="1" fillId="0" borderId="6" xfId="0" applyFont="1" applyBorder="1" applyAlignment="1">
      <alignment horizontal="justify" vertical="justify" wrapText="1"/>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6" xfId="0" applyNumberFormat="1" applyFont="1" applyBorder="1" applyAlignment="1">
      <alignment horizontal="justify" wrapText="1"/>
    </xf>
    <xf numFmtId="0" fontId="17"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0" xfId="0" applyFont="1" applyBorder="1" applyAlignment="1">
      <alignment horizontal="justify" wrapText="1"/>
    </xf>
    <xf numFmtId="0" fontId="0" fillId="0" borderId="6" xfId="0" applyFont="1" applyBorder="1" applyAlignment="1">
      <alignment horizontal="justify" wrapText="1"/>
    </xf>
    <xf numFmtId="0" fontId="0" fillId="0" borderId="0" xfId="0" applyNumberFormat="1" applyFont="1" applyBorder="1" applyAlignment="1">
      <alignment horizontal="justify" wrapText="1"/>
    </xf>
    <xf numFmtId="0" fontId="0" fillId="0" borderId="6" xfId="0" applyNumberFormat="1" applyFont="1" applyBorder="1" applyAlignment="1">
      <alignment horizontal="justify" wrapText="1"/>
    </xf>
    <xf numFmtId="0" fontId="1" fillId="0" borderId="5" xfId="0" applyFont="1" applyBorder="1" applyAlignment="1">
      <alignment horizontal="justify" wrapText="1"/>
    </xf>
    <xf numFmtId="0" fontId="1" fillId="0" borderId="0" xfId="0" applyFont="1" applyBorder="1" applyAlignment="1">
      <alignment horizontal="justify" wrapText="1"/>
    </xf>
    <xf numFmtId="0" fontId="1" fillId="0" borderId="6" xfId="0" applyFont="1" applyBorder="1" applyAlignment="1">
      <alignment horizontal="justify" wrapText="1"/>
    </xf>
    <xf numFmtId="0" fontId="1" fillId="0" borderId="5" xfId="0" applyFont="1" applyBorder="1" applyAlignment="1">
      <alignment wrapText="1"/>
    </xf>
    <xf numFmtId="0" fontId="0" fillId="0" borderId="0" xfId="0" applyFont="1" applyAlignment="1">
      <alignment wrapText="1"/>
    </xf>
    <xf numFmtId="0" fontId="0" fillId="0" borderId="6" xfId="0" applyFont="1" applyBorder="1" applyAlignment="1">
      <alignment wrapText="1"/>
    </xf>
    <xf numFmtId="0" fontId="0" fillId="0" borderId="5"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5"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e_quest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685800</xdr:colOff>
      <xdr:row>2</xdr:row>
      <xdr:rowOff>228600</xdr:rowOff>
    </xdr:to>
    <xdr:pic>
      <xdr:nvPicPr>
        <xdr:cNvPr id="1" name="Picture 1"/>
        <xdr:cNvPicPr preferRelativeResize="1">
          <a:picLocks noChangeAspect="1"/>
        </xdr:cNvPicPr>
      </xdr:nvPicPr>
      <xdr:blipFill>
        <a:blip r:embed="rId1"/>
        <a:stretch>
          <a:fillRect/>
        </a:stretch>
      </xdr:blipFill>
      <xdr:spPr>
        <a:xfrm>
          <a:off x="66675" y="66675"/>
          <a:ext cx="619125" cy="619125"/>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38100</xdr:colOff>
      <xdr:row>0</xdr:row>
      <xdr:rowOff>571500</xdr:rowOff>
    </xdr:to>
    <xdr:pic>
      <xdr:nvPicPr>
        <xdr:cNvPr id="1" name="Picture 1"/>
        <xdr:cNvPicPr preferRelativeResize="1">
          <a:picLocks noChangeAspect="1"/>
        </xdr:cNvPicPr>
      </xdr:nvPicPr>
      <xdr:blipFill>
        <a:blip r:embed="rId1"/>
        <a:stretch>
          <a:fillRect/>
        </a:stretch>
      </xdr:blipFill>
      <xdr:spPr>
        <a:xfrm>
          <a:off x="66675" y="38100"/>
          <a:ext cx="542925" cy="533400"/>
        </a:xfrm>
        <a:prstGeom prst="rect">
          <a:avLst/>
        </a:prstGeom>
        <a:solidFill>
          <a:srgbClr val="FFFFFF"/>
        </a:solidFill>
        <a:ln w="1" cmpd="sng">
          <a:solidFill>
            <a:srgbClr val="FFFFFF"/>
          </a:solidFill>
          <a:headEnd type="none"/>
          <a:tailEnd type="none"/>
        </a:ln>
      </xdr:spPr>
    </xdr:pic>
    <xdr:clientData/>
  </xdr:twoCellAnchor>
  <xdr:twoCellAnchor>
    <xdr:from>
      <xdr:col>3</xdr:col>
      <xdr:colOff>219075</xdr:colOff>
      <xdr:row>7</xdr:row>
      <xdr:rowOff>152400</xdr:rowOff>
    </xdr:from>
    <xdr:to>
      <xdr:col>3</xdr:col>
      <xdr:colOff>219075</xdr:colOff>
      <xdr:row>7</xdr:row>
      <xdr:rowOff>152400</xdr:rowOff>
    </xdr:to>
    <xdr:sp>
      <xdr:nvSpPr>
        <xdr:cNvPr id="2" name="Line 2"/>
        <xdr:cNvSpPr>
          <a:spLocks/>
        </xdr:cNvSpPr>
      </xdr:nvSpPr>
      <xdr:spPr>
        <a:xfrm>
          <a:off x="3200400" y="311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38100</xdr:rowOff>
    </xdr:from>
    <xdr:to>
      <xdr:col>1</xdr:col>
      <xdr:colOff>38100</xdr:colOff>
      <xdr:row>0</xdr:row>
      <xdr:rowOff>600075</xdr:rowOff>
    </xdr:to>
    <xdr:pic>
      <xdr:nvPicPr>
        <xdr:cNvPr id="3" name="Picture 3"/>
        <xdr:cNvPicPr preferRelativeResize="1">
          <a:picLocks noChangeAspect="1"/>
        </xdr:cNvPicPr>
      </xdr:nvPicPr>
      <xdr:blipFill>
        <a:blip r:embed="rId1"/>
        <a:stretch>
          <a:fillRect/>
        </a:stretch>
      </xdr:blipFill>
      <xdr:spPr>
        <a:xfrm>
          <a:off x="66675" y="38100"/>
          <a:ext cx="542925" cy="561975"/>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609600</xdr:colOff>
      <xdr:row>0</xdr:row>
      <xdr:rowOff>600075</xdr:rowOff>
    </xdr:to>
    <xdr:pic>
      <xdr:nvPicPr>
        <xdr:cNvPr id="1" name="Picture 1"/>
        <xdr:cNvPicPr preferRelativeResize="1">
          <a:picLocks noChangeAspect="1"/>
        </xdr:cNvPicPr>
      </xdr:nvPicPr>
      <xdr:blipFill>
        <a:blip r:embed="rId1"/>
        <a:stretch>
          <a:fillRect/>
        </a:stretch>
      </xdr:blipFill>
      <xdr:spPr>
        <a:xfrm>
          <a:off x="66675" y="38100"/>
          <a:ext cx="542925" cy="561975"/>
        </a:xfrm>
        <a:prstGeom prst="rect">
          <a:avLst/>
        </a:prstGeom>
        <a:solidFill>
          <a:srgbClr val="FFFFFF"/>
        </a:solidFill>
        <a:ln w="1" cmpd="sng">
          <a:solidFill>
            <a:srgbClr val="FFFFFF"/>
          </a:solidFill>
          <a:headEnd type="none"/>
          <a:tailEnd type="none"/>
        </a:ln>
      </xdr:spPr>
    </xdr:pic>
    <xdr:clientData/>
  </xdr:twoCellAnchor>
  <xdr:twoCellAnchor>
    <xdr:from>
      <xdr:col>2</xdr:col>
      <xdr:colOff>0</xdr:colOff>
      <xdr:row>7</xdr:row>
      <xdr:rowOff>152400</xdr:rowOff>
    </xdr:from>
    <xdr:to>
      <xdr:col>2</xdr:col>
      <xdr:colOff>0</xdr:colOff>
      <xdr:row>7</xdr:row>
      <xdr:rowOff>152400</xdr:rowOff>
    </xdr:to>
    <xdr:sp>
      <xdr:nvSpPr>
        <xdr:cNvPr id="2" name="Line 3"/>
        <xdr:cNvSpPr>
          <a:spLocks/>
        </xdr:cNvSpPr>
      </xdr:nvSpPr>
      <xdr:spPr>
        <a:xfrm>
          <a:off x="2638425" y="30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38100</xdr:rowOff>
    </xdr:from>
    <xdr:to>
      <xdr:col>0</xdr:col>
      <xdr:colOff>609600</xdr:colOff>
      <xdr:row>0</xdr:row>
      <xdr:rowOff>600075</xdr:rowOff>
    </xdr:to>
    <xdr:pic>
      <xdr:nvPicPr>
        <xdr:cNvPr id="3" name="Picture 4"/>
        <xdr:cNvPicPr preferRelativeResize="1">
          <a:picLocks noChangeAspect="1"/>
        </xdr:cNvPicPr>
      </xdr:nvPicPr>
      <xdr:blipFill>
        <a:blip r:embed="rId1"/>
        <a:stretch>
          <a:fillRect/>
        </a:stretch>
      </xdr:blipFill>
      <xdr:spPr>
        <a:xfrm>
          <a:off x="66675" y="38100"/>
          <a:ext cx="542925" cy="561975"/>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0</xdr:col>
      <xdr:colOff>609600</xdr:colOff>
      <xdr:row>0</xdr:row>
      <xdr:rowOff>609600</xdr:rowOff>
    </xdr:to>
    <xdr:pic>
      <xdr:nvPicPr>
        <xdr:cNvPr id="4" name="Picture 5"/>
        <xdr:cNvPicPr preferRelativeResize="1">
          <a:picLocks noChangeAspect="1"/>
        </xdr:cNvPicPr>
      </xdr:nvPicPr>
      <xdr:blipFill>
        <a:blip r:embed="rId1"/>
        <a:stretch>
          <a:fillRect/>
        </a:stretch>
      </xdr:blipFill>
      <xdr:spPr>
        <a:xfrm>
          <a:off x="66675" y="38100"/>
          <a:ext cx="542925" cy="571500"/>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0</xdr:col>
      <xdr:colOff>609600</xdr:colOff>
      <xdr:row>0</xdr:row>
      <xdr:rowOff>600075</xdr:rowOff>
    </xdr:to>
    <xdr:pic>
      <xdr:nvPicPr>
        <xdr:cNvPr id="5" name="Picture 6"/>
        <xdr:cNvPicPr preferRelativeResize="1">
          <a:picLocks noChangeAspect="1"/>
        </xdr:cNvPicPr>
      </xdr:nvPicPr>
      <xdr:blipFill>
        <a:blip r:embed="rId1"/>
        <a:stretch>
          <a:fillRect/>
        </a:stretch>
      </xdr:blipFill>
      <xdr:spPr>
        <a:xfrm>
          <a:off x="66675" y="38100"/>
          <a:ext cx="542925" cy="561975"/>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0</xdr:row>
      <xdr:rowOff>38100</xdr:rowOff>
    </xdr:from>
    <xdr:to>
      <xdr:col>0</xdr:col>
      <xdr:colOff>609600</xdr:colOff>
      <xdr:row>0</xdr:row>
      <xdr:rowOff>609600</xdr:rowOff>
    </xdr:to>
    <xdr:pic>
      <xdr:nvPicPr>
        <xdr:cNvPr id="6" name="Picture 7"/>
        <xdr:cNvPicPr preferRelativeResize="1">
          <a:picLocks noChangeAspect="1"/>
        </xdr:cNvPicPr>
      </xdr:nvPicPr>
      <xdr:blipFill>
        <a:blip r:embed="rId1"/>
        <a:stretch>
          <a:fillRect/>
        </a:stretch>
      </xdr:blipFill>
      <xdr:spPr>
        <a:xfrm>
          <a:off x="66675" y="38100"/>
          <a:ext cx="542925" cy="571500"/>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152400</xdr:rowOff>
    </xdr:from>
    <xdr:to>
      <xdr:col>2</xdr:col>
      <xdr:colOff>0</xdr:colOff>
      <xdr:row>8</xdr:row>
      <xdr:rowOff>152400</xdr:rowOff>
    </xdr:to>
    <xdr:sp>
      <xdr:nvSpPr>
        <xdr:cNvPr id="1" name="Line 1"/>
        <xdr:cNvSpPr>
          <a:spLocks/>
        </xdr:cNvSpPr>
      </xdr:nvSpPr>
      <xdr:spPr>
        <a:xfrm>
          <a:off x="2562225"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51</xdr:row>
      <xdr:rowOff>0</xdr:rowOff>
    </xdr:from>
    <xdr:to>
      <xdr:col>16</xdr:col>
      <xdr:colOff>895350</xdr:colOff>
      <xdr:row>51</xdr:row>
      <xdr:rowOff>0</xdr:rowOff>
    </xdr:to>
    <xdr:pic>
      <xdr:nvPicPr>
        <xdr:cNvPr id="2" name="Picture 2"/>
        <xdr:cNvPicPr preferRelativeResize="1">
          <a:picLocks noChangeAspect="1"/>
        </xdr:cNvPicPr>
      </xdr:nvPicPr>
      <xdr:blipFill>
        <a:blip r:embed="rId1"/>
        <a:stretch>
          <a:fillRect/>
        </a:stretch>
      </xdr:blipFill>
      <xdr:spPr>
        <a:xfrm>
          <a:off x="14716125" y="17411700"/>
          <a:ext cx="790575" cy="0"/>
        </a:xfrm>
        <a:prstGeom prst="rect">
          <a:avLst/>
        </a:prstGeom>
        <a:noFill/>
        <a:ln w="9525" cmpd="sng">
          <a:noFill/>
        </a:ln>
      </xdr:spPr>
    </xdr:pic>
    <xdr:clientData/>
  </xdr:twoCellAnchor>
  <xdr:twoCellAnchor editAs="oneCell">
    <xdr:from>
      <xdr:col>0</xdr:col>
      <xdr:colOff>66675</xdr:colOff>
      <xdr:row>0</xdr:row>
      <xdr:rowOff>38100</xdr:rowOff>
    </xdr:from>
    <xdr:to>
      <xdr:col>0</xdr:col>
      <xdr:colOff>609600</xdr:colOff>
      <xdr:row>0</xdr:row>
      <xdr:rowOff>581025</xdr:rowOff>
    </xdr:to>
    <xdr:pic>
      <xdr:nvPicPr>
        <xdr:cNvPr id="3" name="Picture 3"/>
        <xdr:cNvPicPr preferRelativeResize="1">
          <a:picLocks noChangeAspect="1"/>
        </xdr:cNvPicPr>
      </xdr:nvPicPr>
      <xdr:blipFill>
        <a:blip r:embed="rId2"/>
        <a:stretch>
          <a:fillRect/>
        </a:stretch>
      </xdr:blipFill>
      <xdr:spPr>
        <a:xfrm>
          <a:off x="66675" y="38100"/>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28</xdr:row>
      <xdr:rowOff>38100</xdr:rowOff>
    </xdr:from>
    <xdr:to>
      <xdr:col>0</xdr:col>
      <xdr:colOff>609600</xdr:colOff>
      <xdr:row>28</xdr:row>
      <xdr:rowOff>581025</xdr:rowOff>
    </xdr:to>
    <xdr:pic>
      <xdr:nvPicPr>
        <xdr:cNvPr id="4" name="Picture 1"/>
        <xdr:cNvPicPr preferRelativeResize="1">
          <a:picLocks noChangeAspect="1"/>
        </xdr:cNvPicPr>
      </xdr:nvPicPr>
      <xdr:blipFill>
        <a:blip r:embed="rId2"/>
        <a:stretch>
          <a:fillRect/>
        </a:stretch>
      </xdr:blipFill>
      <xdr:spPr>
        <a:xfrm>
          <a:off x="66675" y="9591675"/>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15</xdr:col>
      <xdr:colOff>66675</xdr:colOff>
      <xdr:row>0</xdr:row>
      <xdr:rowOff>38100</xdr:rowOff>
    </xdr:from>
    <xdr:to>
      <xdr:col>15</xdr:col>
      <xdr:colOff>609600</xdr:colOff>
      <xdr:row>0</xdr:row>
      <xdr:rowOff>581025</xdr:rowOff>
    </xdr:to>
    <xdr:pic>
      <xdr:nvPicPr>
        <xdr:cNvPr id="5" name="Picture 5"/>
        <xdr:cNvPicPr preferRelativeResize="1">
          <a:picLocks noChangeAspect="1"/>
        </xdr:cNvPicPr>
      </xdr:nvPicPr>
      <xdr:blipFill>
        <a:blip r:embed="rId2"/>
        <a:stretch>
          <a:fillRect/>
        </a:stretch>
      </xdr:blipFill>
      <xdr:spPr>
        <a:xfrm>
          <a:off x="14030325" y="38100"/>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15</xdr:col>
      <xdr:colOff>66675</xdr:colOff>
      <xdr:row>28</xdr:row>
      <xdr:rowOff>38100</xdr:rowOff>
    </xdr:from>
    <xdr:to>
      <xdr:col>15</xdr:col>
      <xdr:colOff>609600</xdr:colOff>
      <xdr:row>28</xdr:row>
      <xdr:rowOff>581025</xdr:rowOff>
    </xdr:to>
    <xdr:pic>
      <xdr:nvPicPr>
        <xdr:cNvPr id="6" name="Picture 6"/>
        <xdr:cNvPicPr preferRelativeResize="1">
          <a:picLocks noChangeAspect="1"/>
        </xdr:cNvPicPr>
      </xdr:nvPicPr>
      <xdr:blipFill>
        <a:blip r:embed="rId2"/>
        <a:stretch>
          <a:fillRect/>
        </a:stretch>
      </xdr:blipFill>
      <xdr:spPr>
        <a:xfrm>
          <a:off x="14030325" y="9591675"/>
          <a:ext cx="542925" cy="542925"/>
        </a:xfrm>
        <a:prstGeom prst="rect">
          <a:avLst/>
        </a:prstGeom>
        <a:solidFill>
          <a:srgbClr val="FFFFFF"/>
        </a:solidFill>
        <a:ln w="1" cmpd="sng">
          <a:solidFill>
            <a:srgbClr val="FFFFFF"/>
          </a:solidFill>
          <a:headEnd type="none"/>
          <a:tailEnd type="none"/>
        </a:ln>
      </xdr:spPr>
    </xdr:pic>
    <xdr:clientData/>
  </xdr:twoCellAnchor>
  <xdr:twoCellAnchor>
    <xdr:from>
      <xdr:col>2</xdr:col>
      <xdr:colOff>0</xdr:colOff>
      <xdr:row>8</xdr:row>
      <xdr:rowOff>152400</xdr:rowOff>
    </xdr:from>
    <xdr:to>
      <xdr:col>2</xdr:col>
      <xdr:colOff>0</xdr:colOff>
      <xdr:row>8</xdr:row>
      <xdr:rowOff>152400</xdr:rowOff>
    </xdr:to>
    <xdr:sp>
      <xdr:nvSpPr>
        <xdr:cNvPr id="7" name="Line 11"/>
        <xdr:cNvSpPr>
          <a:spLocks/>
        </xdr:cNvSpPr>
      </xdr:nvSpPr>
      <xdr:spPr>
        <a:xfrm>
          <a:off x="2562225"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38100</xdr:rowOff>
    </xdr:from>
    <xdr:to>
      <xdr:col>0</xdr:col>
      <xdr:colOff>609600</xdr:colOff>
      <xdr:row>0</xdr:row>
      <xdr:rowOff>581025</xdr:rowOff>
    </xdr:to>
    <xdr:pic>
      <xdr:nvPicPr>
        <xdr:cNvPr id="8" name="Picture 13"/>
        <xdr:cNvPicPr preferRelativeResize="1">
          <a:picLocks noChangeAspect="1"/>
        </xdr:cNvPicPr>
      </xdr:nvPicPr>
      <xdr:blipFill>
        <a:blip r:embed="rId2"/>
        <a:stretch>
          <a:fillRect/>
        </a:stretch>
      </xdr:blipFill>
      <xdr:spPr>
        <a:xfrm>
          <a:off x="66675" y="38100"/>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66675</xdr:colOff>
      <xdr:row>28</xdr:row>
      <xdr:rowOff>38100</xdr:rowOff>
    </xdr:from>
    <xdr:to>
      <xdr:col>0</xdr:col>
      <xdr:colOff>609600</xdr:colOff>
      <xdr:row>28</xdr:row>
      <xdr:rowOff>581025</xdr:rowOff>
    </xdr:to>
    <xdr:pic>
      <xdr:nvPicPr>
        <xdr:cNvPr id="9" name="Picture 1"/>
        <xdr:cNvPicPr preferRelativeResize="1">
          <a:picLocks noChangeAspect="1"/>
        </xdr:cNvPicPr>
      </xdr:nvPicPr>
      <xdr:blipFill>
        <a:blip r:embed="rId2"/>
        <a:stretch>
          <a:fillRect/>
        </a:stretch>
      </xdr:blipFill>
      <xdr:spPr>
        <a:xfrm>
          <a:off x="66675" y="9591675"/>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15</xdr:col>
      <xdr:colOff>57150</xdr:colOff>
      <xdr:row>0</xdr:row>
      <xdr:rowOff>38100</xdr:rowOff>
    </xdr:from>
    <xdr:to>
      <xdr:col>15</xdr:col>
      <xdr:colOff>600075</xdr:colOff>
      <xdr:row>0</xdr:row>
      <xdr:rowOff>581025</xdr:rowOff>
    </xdr:to>
    <xdr:pic>
      <xdr:nvPicPr>
        <xdr:cNvPr id="10" name="Picture 15"/>
        <xdr:cNvPicPr preferRelativeResize="1">
          <a:picLocks noChangeAspect="1"/>
        </xdr:cNvPicPr>
      </xdr:nvPicPr>
      <xdr:blipFill>
        <a:blip r:embed="rId2"/>
        <a:stretch>
          <a:fillRect/>
        </a:stretch>
      </xdr:blipFill>
      <xdr:spPr>
        <a:xfrm>
          <a:off x="14020800" y="38100"/>
          <a:ext cx="542925" cy="542925"/>
        </a:xfrm>
        <a:prstGeom prst="rect">
          <a:avLst/>
        </a:prstGeom>
        <a:solidFill>
          <a:srgbClr val="FFFFFF"/>
        </a:solidFill>
        <a:ln w="1" cmpd="sng">
          <a:solidFill>
            <a:srgbClr val="FFFFFF"/>
          </a:solidFill>
          <a:headEnd type="none"/>
          <a:tailEnd type="none"/>
        </a:ln>
      </xdr:spPr>
    </xdr:pic>
    <xdr:clientData/>
  </xdr:twoCellAnchor>
  <xdr:twoCellAnchor editAs="oneCell">
    <xdr:from>
      <xdr:col>15</xdr:col>
      <xdr:colOff>66675</xdr:colOff>
      <xdr:row>28</xdr:row>
      <xdr:rowOff>38100</xdr:rowOff>
    </xdr:from>
    <xdr:to>
      <xdr:col>15</xdr:col>
      <xdr:colOff>609600</xdr:colOff>
      <xdr:row>28</xdr:row>
      <xdr:rowOff>581025</xdr:rowOff>
    </xdr:to>
    <xdr:pic>
      <xdr:nvPicPr>
        <xdr:cNvPr id="11" name="Picture 16"/>
        <xdr:cNvPicPr preferRelativeResize="1">
          <a:picLocks noChangeAspect="1"/>
        </xdr:cNvPicPr>
      </xdr:nvPicPr>
      <xdr:blipFill>
        <a:blip r:embed="rId2"/>
        <a:stretch>
          <a:fillRect/>
        </a:stretch>
      </xdr:blipFill>
      <xdr:spPr>
        <a:xfrm>
          <a:off x="14030325" y="9591675"/>
          <a:ext cx="542925" cy="542925"/>
        </a:xfrm>
        <a:prstGeom prst="rect">
          <a:avLst/>
        </a:prstGeom>
        <a:solidFill>
          <a:srgbClr val="FFFFFF"/>
        </a:solidFill>
        <a:ln w="1"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619125</xdr:colOff>
      <xdr:row>0</xdr:row>
      <xdr:rowOff>600075</xdr:rowOff>
    </xdr:to>
    <xdr:pic>
      <xdr:nvPicPr>
        <xdr:cNvPr id="1" name="Picture 3"/>
        <xdr:cNvPicPr preferRelativeResize="1">
          <a:picLocks noChangeAspect="1"/>
        </xdr:cNvPicPr>
      </xdr:nvPicPr>
      <xdr:blipFill>
        <a:blip r:embed="rId1"/>
        <a:stretch>
          <a:fillRect/>
        </a:stretch>
      </xdr:blipFill>
      <xdr:spPr>
        <a:xfrm>
          <a:off x="76200" y="38100"/>
          <a:ext cx="542925" cy="561975"/>
        </a:xfrm>
        <a:prstGeom prst="rect">
          <a:avLst/>
        </a:prstGeom>
        <a:solidFill>
          <a:srgbClr val="FFFFFF"/>
        </a:solidFill>
        <a:ln w="1"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495300</xdr:colOff>
      <xdr:row>0</xdr:row>
      <xdr:rowOff>457200</xdr:rowOff>
    </xdr:to>
    <xdr:pic>
      <xdr:nvPicPr>
        <xdr:cNvPr id="1" name="Picture 1"/>
        <xdr:cNvPicPr preferRelativeResize="1">
          <a:picLocks noChangeAspect="1"/>
        </xdr:cNvPicPr>
      </xdr:nvPicPr>
      <xdr:blipFill>
        <a:blip r:embed="rId1"/>
        <a:stretch>
          <a:fillRect/>
        </a:stretch>
      </xdr:blipFill>
      <xdr:spPr>
        <a:xfrm>
          <a:off x="47625" y="28575"/>
          <a:ext cx="447675" cy="428625"/>
        </a:xfrm>
        <a:prstGeom prst="rect">
          <a:avLst/>
        </a:prstGeom>
        <a:solidFill>
          <a:srgbClr val="FFFFFF"/>
        </a:solidFill>
        <a:ln w="1"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0</xdr:col>
      <xdr:colOff>495300</xdr:colOff>
      <xdr:row>0</xdr:row>
      <xdr:rowOff>457200</xdr:rowOff>
    </xdr:to>
    <xdr:pic>
      <xdr:nvPicPr>
        <xdr:cNvPr id="1" name="Picture 1"/>
        <xdr:cNvPicPr preferRelativeResize="1">
          <a:picLocks noChangeAspect="1"/>
        </xdr:cNvPicPr>
      </xdr:nvPicPr>
      <xdr:blipFill>
        <a:blip r:embed="rId1"/>
        <a:stretch>
          <a:fillRect/>
        </a:stretch>
      </xdr:blipFill>
      <xdr:spPr>
        <a:xfrm>
          <a:off x="47625" y="28575"/>
          <a:ext cx="447675" cy="428625"/>
        </a:xfrm>
        <a:prstGeom prst="rect">
          <a:avLst/>
        </a:prstGeom>
        <a:solidFill>
          <a:srgbClr val="FFFFFF"/>
        </a:solidFill>
        <a:ln w="1"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1</xdr:col>
      <xdr:colOff>152400</xdr:colOff>
      <xdr:row>0</xdr:row>
      <xdr:rowOff>457200</xdr:rowOff>
    </xdr:to>
    <xdr:pic>
      <xdr:nvPicPr>
        <xdr:cNvPr id="1" name="Picture 1"/>
        <xdr:cNvPicPr preferRelativeResize="1">
          <a:picLocks noChangeAspect="1"/>
        </xdr:cNvPicPr>
      </xdr:nvPicPr>
      <xdr:blipFill>
        <a:blip r:embed="rId1"/>
        <a:stretch>
          <a:fillRect/>
        </a:stretch>
      </xdr:blipFill>
      <xdr:spPr>
        <a:xfrm>
          <a:off x="47625" y="28575"/>
          <a:ext cx="447675" cy="428625"/>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6"/>
  <sheetViews>
    <sheetView tabSelected="1" zoomScale="75" zoomScaleNormal="75" workbookViewId="0" topLeftCell="A10">
      <selection activeCell="A39" sqref="A39:IV39"/>
    </sheetView>
  </sheetViews>
  <sheetFormatPr defaultColWidth="9.140625" defaultRowHeight="12.75"/>
  <cols>
    <col min="1" max="1" width="64.140625" style="7" customWidth="1"/>
    <col min="2" max="2" width="0.42578125" style="7" customWidth="1"/>
    <col min="3" max="3" width="85.421875" style="6" customWidth="1"/>
    <col min="4" max="16384" width="9.140625" style="7" customWidth="1"/>
  </cols>
  <sheetData>
    <row r="1" spans="1:2" ht="18">
      <c r="A1" s="4" t="s">
        <v>271</v>
      </c>
      <c r="B1" s="5"/>
    </row>
    <row r="2" spans="1:3" ht="18">
      <c r="A2" s="4" t="s">
        <v>270</v>
      </c>
      <c r="C2" s="244"/>
    </row>
    <row r="3" ht="19.5" customHeight="1">
      <c r="C3" s="244" t="s">
        <v>280</v>
      </c>
    </row>
    <row r="4" ht="12.75">
      <c r="C4" s="244"/>
    </row>
    <row r="5" spans="1:3" ht="18">
      <c r="A5" s="9" t="s">
        <v>180</v>
      </c>
      <c r="B5" s="10"/>
      <c r="C5" s="11"/>
    </row>
    <row r="6" spans="1:3" ht="18">
      <c r="A6" s="9" t="s">
        <v>181</v>
      </c>
      <c r="B6" s="10"/>
      <c r="C6" s="11"/>
    </row>
    <row r="7" spans="1:3" ht="18">
      <c r="A7" s="9"/>
      <c r="B7" s="10"/>
      <c r="C7" s="11"/>
    </row>
    <row r="8" spans="1:3" ht="28.5" customHeight="1">
      <c r="A8" s="331" t="s">
        <v>182</v>
      </c>
      <c r="B8" s="332"/>
      <c r="C8" s="333"/>
    </row>
    <row r="9" spans="1:3" ht="12.75">
      <c r="A9" s="334" t="s">
        <v>183</v>
      </c>
      <c r="B9" s="335"/>
      <c r="C9" s="336"/>
    </row>
    <row r="10" spans="1:3" ht="12.75">
      <c r="A10" s="337" t="s">
        <v>184</v>
      </c>
      <c r="B10" s="338"/>
      <c r="C10" s="339"/>
    </row>
    <row r="11" spans="1:3" ht="12.75">
      <c r="A11" s="334" t="s">
        <v>185</v>
      </c>
      <c r="B11" s="335"/>
      <c r="C11" s="336"/>
    </row>
    <row r="12" spans="1:3" ht="12.75">
      <c r="A12" s="318" t="s">
        <v>186</v>
      </c>
      <c r="B12" s="319"/>
      <c r="C12" s="320"/>
    </row>
    <row r="13" spans="1:3" ht="15">
      <c r="A13" s="321"/>
      <c r="B13" s="322"/>
      <c r="C13" s="323"/>
    </row>
    <row r="14" spans="1:3" s="18" customFormat="1" ht="16.5" customHeight="1">
      <c r="A14" s="247" t="s">
        <v>187</v>
      </c>
      <c r="B14" s="248"/>
      <c r="C14" s="300" t="s">
        <v>281</v>
      </c>
    </row>
    <row r="15" spans="1:3" s="18" customFormat="1" ht="13.5" customHeight="1">
      <c r="A15" s="1"/>
      <c r="B15" s="1"/>
      <c r="C15" s="14"/>
    </row>
    <row r="16" spans="1:3" s="58" customFormat="1" ht="36.75" customHeight="1">
      <c r="A16" s="330" t="s">
        <v>282</v>
      </c>
      <c r="B16" s="330"/>
      <c r="C16" s="330"/>
    </row>
    <row r="17" spans="1:3" s="58" customFormat="1" ht="14.25">
      <c r="A17" s="330"/>
      <c r="B17" s="330"/>
      <c r="C17" s="330"/>
    </row>
    <row r="18" spans="1:3" s="58" customFormat="1" ht="14.25">
      <c r="A18" s="330"/>
      <c r="B18" s="330"/>
      <c r="C18" s="330"/>
    </row>
    <row r="19" spans="1:3" s="58" customFormat="1" ht="14.25">
      <c r="A19" s="330"/>
      <c r="B19" s="330"/>
      <c r="C19" s="330"/>
    </row>
    <row r="20" spans="1:3" s="58" customFormat="1" ht="14.25">
      <c r="A20" s="330"/>
      <c r="B20" s="330"/>
      <c r="C20" s="330"/>
    </row>
    <row r="21" spans="1:3" s="58" customFormat="1" ht="14.25">
      <c r="A21" s="330"/>
      <c r="B21" s="330"/>
      <c r="C21" s="330"/>
    </row>
    <row r="22" spans="1:3" s="58" customFormat="1" ht="14.25">
      <c r="A22" s="330"/>
      <c r="B22" s="330"/>
      <c r="C22" s="330"/>
    </row>
    <row r="23" spans="1:3" s="58" customFormat="1" ht="14.25">
      <c r="A23" s="330"/>
      <c r="B23" s="330"/>
      <c r="C23" s="330"/>
    </row>
    <row r="24" spans="1:3" s="58" customFormat="1" ht="14.25">
      <c r="A24" s="330"/>
      <c r="B24" s="330"/>
      <c r="C24" s="330"/>
    </row>
    <row r="25" spans="1:3" s="58" customFormat="1" ht="14.25">
      <c r="A25" s="330"/>
      <c r="B25" s="330"/>
      <c r="C25" s="330"/>
    </row>
    <row r="26" spans="1:3" s="58" customFormat="1" ht="14.25">
      <c r="A26" s="330"/>
      <c r="B26" s="330"/>
      <c r="C26" s="330"/>
    </row>
    <row r="27" spans="1:3" s="58" customFormat="1" ht="14.25">
      <c r="A27" s="330"/>
      <c r="B27" s="330"/>
      <c r="C27" s="330"/>
    </row>
    <row r="28" spans="1:3" s="58" customFormat="1" ht="25.5" customHeight="1">
      <c r="A28" s="330"/>
      <c r="B28" s="330"/>
      <c r="C28" s="330"/>
    </row>
    <row r="29" spans="1:3" s="58" customFormat="1" ht="14.25" customHeight="1" hidden="1">
      <c r="A29" s="330"/>
      <c r="B29" s="330"/>
      <c r="C29" s="330"/>
    </row>
    <row r="30" spans="1:3" s="58" customFormat="1" ht="14.25" customHeight="1" hidden="1">
      <c r="A30" s="330"/>
      <c r="B30" s="330"/>
      <c r="C30" s="330"/>
    </row>
    <row r="31" spans="1:3" s="58" customFormat="1" ht="14.25" customHeight="1" hidden="1">
      <c r="A31" s="330"/>
      <c r="B31" s="330"/>
      <c r="C31" s="330"/>
    </row>
    <row r="32" spans="1:3" s="58" customFormat="1" ht="14.25" customHeight="1" hidden="1">
      <c r="A32" s="330"/>
      <c r="B32" s="330"/>
      <c r="C32" s="330"/>
    </row>
    <row r="33" spans="1:3" s="58" customFormat="1" ht="14.25" customHeight="1" hidden="1">
      <c r="A33" s="330"/>
      <c r="B33" s="330"/>
      <c r="C33" s="330"/>
    </row>
    <row r="34" spans="1:3" s="58" customFormat="1" ht="39.75" customHeight="1">
      <c r="A34" s="330"/>
      <c r="B34" s="330"/>
      <c r="C34" s="330"/>
    </row>
    <row r="35" spans="1:3" s="58" customFormat="1" ht="14.25">
      <c r="A35" s="237"/>
      <c r="B35" s="237"/>
      <c r="C35" s="237"/>
    </row>
    <row r="36" spans="1:3" s="2" customFormat="1" ht="12.75">
      <c r="A36" s="15"/>
      <c r="B36" s="16"/>
      <c r="C36" s="17"/>
    </row>
    <row r="37" spans="1:3" s="22" customFormat="1" ht="14.25">
      <c r="A37" s="19" t="s">
        <v>188</v>
      </c>
      <c r="B37" s="20"/>
      <c r="C37" s="21"/>
    </row>
    <row r="38" spans="1:3" s="22" customFormat="1" ht="14.25">
      <c r="A38" s="19" t="s">
        <v>189</v>
      </c>
      <c r="B38" s="20"/>
      <c r="C38" s="21"/>
    </row>
    <row r="39" spans="1:3" s="22" customFormat="1" ht="29.25">
      <c r="A39" s="299" t="s">
        <v>284</v>
      </c>
      <c r="B39" s="20"/>
      <c r="C39" s="21"/>
    </row>
    <row r="40" spans="1:3" s="22" customFormat="1" ht="14.25">
      <c r="A40" s="292" t="s">
        <v>283</v>
      </c>
      <c r="B40" s="23"/>
      <c r="C40" s="21"/>
    </row>
    <row r="41" spans="1:3" s="27" customFormat="1" ht="14.25">
      <c r="A41" s="24"/>
      <c r="B41" s="25"/>
      <c r="C41" s="26"/>
    </row>
    <row r="42" spans="1:3" s="2" customFormat="1" ht="12.75">
      <c r="A42" s="16"/>
      <c r="B42" s="16"/>
      <c r="C42" s="28"/>
    </row>
    <row r="43" ht="12.75">
      <c r="C43" s="3"/>
    </row>
    <row r="44" ht="12.75">
      <c r="C44" s="3"/>
    </row>
    <row r="45" ht="12.75">
      <c r="C45" s="3"/>
    </row>
    <row r="46" ht="11.25" customHeight="1">
      <c r="C46" s="3"/>
    </row>
  </sheetData>
  <mergeCells count="7">
    <mergeCell ref="A16:C34"/>
    <mergeCell ref="A8:C8"/>
    <mergeCell ref="A9:C9"/>
    <mergeCell ref="A10:C10"/>
    <mergeCell ref="A11:C11"/>
    <mergeCell ref="A12:C12"/>
    <mergeCell ref="A13:C13"/>
  </mergeCells>
  <printOptions/>
  <pageMargins left="0.5905511811023623" right="0.5905511811023623" top="0.3937007874015748" bottom="0.3937007874015748"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V46"/>
  <sheetViews>
    <sheetView showZeros="0" zoomScale="75" zoomScaleNormal="75" workbookViewId="0" topLeftCell="B28">
      <selection activeCell="M11" sqref="M11"/>
    </sheetView>
  </sheetViews>
  <sheetFormatPr defaultColWidth="9.140625" defaultRowHeight="12.75"/>
  <cols>
    <col min="1" max="1" width="8.57421875" style="102" customWidth="1"/>
    <col min="2" max="2" width="30.421875" style="101" customWidth="1"/>
    <col min="3" max="3" width="5.7109375" style="99" customWidth="1"/>
    <col min="4" max="4" width="6.421875" style="99" customWidth="1"/>
    <col min="5" max="5" width="5.7109375" style="99" customWidth="1"/>
    <col min="6" max="6" width="9.140625" style="99" customWidth="1"/>
    <col min="7" max="7" width="8.8515625" style="99" customWidth="1"/>
    <col min="8" max="8" width="8.7109375" style="99" customWidth="1"/>
    <col min="9" max="9" width="8.57421875" style="99" customWidth="1"/>
    <col min="10" max="21" width="7.7109375" style="99" customWidth="1"/>
    <col min="22" max="22" width="24.28125" style="100" customWidth="1"/>
  </cols>
  <sheetData>
    <row r="1" spans="2:22" ht="48" customHeight="1">
      <c r="B1" s="310" t="s">
        <v>49</v>
      </c>
      <c r="C1" s="310"/>
      <c r="D1" s="310"/>
      <c r="E1" s="310"/>
      <c r="F1" s="310"/>
      <c r="G1" s="310"/>
      <c r="H1" s="310"/>
      <c r="I1" s="310"/>
      <c r="J1" s="310"/>
      <c r="K1" s="310"/>
      <c r="L1" s="310"/>
      <c r="M1" s="310"/>
      <c r="N1" s="310"/>
      <c r="O1" s="310"/>
      <c r="P1" s="310"/>
      <c r="Q1" s="310"/>
      <c r="R1" s="310"/>
      <c r="S1" s="310"/>
      <c r="T1" s="310"/>
      <c r="U1" s="310"/>
      <c r="V1" s="310"/>
    </row>
    <row r="2" spans="1:22" ht="36" customHeight="1">
      <c r="A2" s="311" t="s">
        <v>50</v>
      </c>
      <c r="B2" s="312"/>
      <c r="C2" s="312"/>
      <c r="D2" s="312"/>
      <c r="E2" s="312"/>
      <c r="F2" s="312"/>
      <c r="G2" s="312"/>
      <c r="H2" s="312"/>
      <c r="I2" s="312"/>
      <c r="J2" s="312"/>
      <c r="K2" s="312"/>
      <c r="L2" s="312"/>
      <c r="M2" s="312"/>
      <c r="N2" s="312"/>
      <c r="O2" s="312"/>
      <c r="P2" s="312"/>
      <c r="Q2" s="312"/>
      <c r="R2" s="312"/>
      <c r="S2" s="312"/>
      <c r="T2" s="312"/>
      <c r="U2" s="312"/>
      <c r="V2" s="312"/>
    </row>
    <row r="3" spans="1:22" ht="69" customHeight="1">
      <c r="A3" s="304" t="s">
        <v>80</v>
      </c>
      <c r="B3" s="304"/>
      <c r="C3" s="304"/>
      <c r="D3" s="304"/>
      <c r="E3" s="304"/>
      <c r="F3" s="304"/>
      <c r="G3" s="304"/>
      <c r="H3" s="304"/>
      <c r="I3" s="304"/>
      <c r="J3" s="304"/>
      <c r="K3" s="304"/>
      <c r="L3" s="304"/>
      <c r="M3" s="304"/>
      <c r="N3" s="304"/>
      <c r="O3" s="304"/>
      <c r="P3" s="304"/>
      <c r="Q3" s="304"/>
      <c r="R3" s="304"/>
      <c r="S3" s="304"/>
      <c r="T3" s="304"/>
      <c r="U3" s="304"/>
      <c r="V3" s="304"/>
    </row>
    <row r="4" spans="1:22" ht="15" customHeight="1">
      <c r="A4" s="314" t="s">
        <v>85</v>
      </c>
      <c r="B4" s="309" t="s">
        <v>86</v>
      </c>
      <c r="C4" s="314" t="s">
        <v>154</v>
      </c>
      <c r="D4" s="314"/>
      <c r="E4" s="314"/>
      <c r="F4" s="309" t="s">
        <v>155</v>
      </c>
      <c r="G4" s="309"/>
      <c r="H4" s="309"/>
      <c r="I4" s="309"/>
      <c r="J4" s="309" t="s">
        <v>157</v>
      </c>
      <c r="K4" s="309"/>
      <c r="L4" s="309"/>
      <c r="M4" s="309"/>
      <c r="N4" s="309"/>
      <c r="O4" s="309"/>
      <c r="P4" s="309"/>
      <c r="Q4" s="309"/>
      <c r="R4" s="309"/>
      <c r="S4" s="309"/>
      <c r="T4" s="309"/>
      <c r="U4" s="309"/>
      <c r="V4" s="305" t="s">
        <v>54</v>
      </c>
    </row>
    <row r="5" spans="1:22" ht="27" customHeight="1">
      <c r="A5" s="314"/>
      <c r="B5" s="309"/>
      <c r="C5" s="314" t="s">
        <v>51</v>
      </c>
      <c r="D5" s="314"/>
      <c r="E5" s="314"/>
      <c r="F5" s="314" t="s">
        <v>52</v>
      </c>
      <c r="G5" s="309"/>
      <c r="H5" s="309"/>
      <c r="I5" s="309"/>
      <c r="J5" s="314" t="s">
        <v>53</v>
      </c>
      <c r="K5" s="314"/>
      <c r="L5" s="314"/>
      <c r="M5" s="314"/>
      <c r="N5" s="314"/>
      <c r="O5" s="314"/>
      <c r="P5" s="314"/>
      <c r="Q5" s="314"/>
      <c r="R5" s="314"/>
      <c r="S5" s="314"/>
      <c r="T5" s="314"/>
      <c r="U5" s="314"/>
      <c r="V5" s="306"/>
    </row>
    <row r="6" spans="1:22" ht="15" customHeight="1">
      <c r="A6" s="314"/>
      <c r="B6" s="309"/>
      <c r="C6" s="314"/>
      <c r="D6" s="314"/>
      <c r="E6" s="314"/>
      <c r="F6" s="314">
        <v>2005</v>
      </c>
      <c r="G6" s="314">
        <v>2006</v>
      </c>
      <c r="H6" s="314">
        <v>2007</v>
      </c>
      <c r="I6" s="314">
        <v>2008</v>
      </c>
      <c r="J6" s="314">
        <v>2005</v>
      </c>
      <c r="K6" s="314"/>
      <c r="L6" s="314"/>
      <c r="M6" s="314">
        <v>2006</v>
      </c>
      <c r="N6" s="314"/>
      <c r="O6" s="314"/>
      <c r="P6" s="314">
        <v>2007</v>
      </c>
      <c r="Q6" s="314"/>
      <c r="R6" s="314"/>
      <c r="S6" s="314">
        <v>2008</v>
      </c>
      <c r="T6" s="314"/>
      <c r="U6" s="314"/>
      <c r="V6" s="306"/>
    </row>
    <row r="7" spans="1:22" ht="23.25" customHeight="1">
      <c r="A7" s="314"/>
      <c r="B7" s="309"/>
      <c r="C7" s="151" t="s">
        <v>156</v>
      </c>
      <c r="D7" s="151" t="s">
        <v>277</v>
      </c>
      <c r="E7" s="151" t="s">
        <v>278</v>
      </c>
      <c r="F7" s="314"/>
      <c r="G7" s="314"/>
      <c r="H7" s="314"/>
      <c r="I7" s="314"/>
      <c r="J7" s="151" t="s">
        <v>156</v>
      </c>
      <c r="K7" s="151" t="s">
        <v>277</v>
      </c>
      <c r="L7" s="151" t="s">
        <v>278</v>
      </c>
      <c r="M7" s="151" t="s">
        <v>156</v>
      </c>
      <c r="N7" s="151" t="s">
        <v>277</v>
      </c>
      <c r="O7" s="151" t="s">
        <v>278</v>
      </c>
      <c r="P7" s="151" t="s">
        <v>156</v>
      </c>
      <c r="Q7" s="151" t="s">
        <v>277</v>
      </c>
      <c r="R7" s="151" t="s">
        <v>278</v>
      </c>
      <c r="S7" s="151" t="s">
        <v>156</v>
      </c>
      <c r="T7" s="151" t="s">
        <v>277</v>
      </c>
      <c r="U7" s="151" t="s">
        <v>278</v>
      </c>
      <c r="V7" s="307"/>
    </row>
    <row r="8" spans="1:22" ht="26.25" customHeight="1">
      <c r="A8" s="308" t="s">
        <v>90</v>
      </c>
      <c r="B8" s="301"/>
      <c r="C8" s="153"/>
      <c r="D8" s="153"/>
      <c r="E8" s="153"/>
      <c r="F8" s="154"/>
      <c r="G8" s="154"/>
      <c r="H8" s="154"/>
      <c r="I8" s="154"/>
      <c r="J8" s="154"/>
      <c r="K8" s="154"/>
      <c r="L8" s="154"/>
      <c r="M8" s="154"/>
      <c r="N8" s="154"/>
      <c r="O8" s="154"/>
      <c r="P8" s="154"/>
      <c r="Q8" s="154"/>
      <c r="R8" s="154"/>
      <c r="S8" s="154"/>
      <c r="T8" s="154"/>
      <c r="U8" s="154"/>
      <c r="V8" s="168"/>
    </row>
    <row r="9" spans="1:22" ht="33" customHeight="1">
      <c r="A9" s="166">
        <v>2814</v>
      </c>
      <c r="B9" s="179" t="s">
        <v>55</v>
      </c>
      <c r="C9" s="155"/>
      <c r="D9" s="156"/>
      <c r="E9" s="156"/>
      <c r="F9" s="157"/>
      <c r="G9" s="157"/>
      <c r="H9" s="157"/>
      <c r="I9" s="157"/>
      <c r="J9" s="157">
        <f aca="true" t="shared" si="0" ref="J9:J14">C9/100*F9</f>
        <v>0</v>
      </c>
      <c r="K9" s="156"/>
      <c r="L9" s="156"/>
      <c r="M9" s="157">
        <f aca="true" t="shared" si="1" ref="M9:M14">C9/100*G9</f>
        <v>0</v>
      </c>
      <c r="N9" s="156"/>
      <c r="O9" s="156"/>
      <c r="P9" s="157">
        <f aca="true" t="shared" si="2" ref="P9:P14">C9/100*H9</f>
        <v>0</v>
      </c>
      <c r="Q9" s="156"/>
      <c r="R9" s="156"/>
      <c r="S9" s="157">
        <f aca="true" t="shared" si="3" ref="S9:S14">$C9/100*I9</f>
        <v>0</v>
      </c>
      <c r="T9" s="156"/>
      <c r="U9" s="156"/>
      <c r="V9" s="158"/>
    </row>
    <row r="10" spans="1:22" ht="33" customHeight="1">
      <c r="A10" s="166">
        <v>310230</v>
      </c>
      <c r="B10" s="179" t="s">
        <v>56</v>
      </c>
      <c r="C10" s="155"/>
      <c r="D10" s="156"/>
      <c r="E10" s="156"/>
      <c r="F10" s="157"/>
      <c r="G10" s="157"/>
      <c r="H10" s="157"/>
      <c r="I10" s="157"/>
      <c r="J10" s="157">
        <f t="shared" si="0"/>
        <v>0</v>
      </c>
      <c r="K10" s="156"/>
      <c r="L10" s="156"/>
      <c r="M10" s="157">
        <f t="shared" si="1"/>
        <v>0</v>
      </c>
      <c r="N10" s="156"/>
      <c r="O10" s="156"/>
      <c r="P10" s="157">
        <f t="shared" si="2"/>
        <v>0</v>
      </c>
      <c r="Q10" s="156"/>
      <c r="R10" s="156"/>
      <c r="S10" s="157">
        <f t="shared" si="3"/>
        <v>0</v>
      </c>
      <c r="T10" s="156"/>
      <c r="U10" s="156"/>
      <c r="V10" s="158"/>
    </row>
    <row r="11" spans="1:22" ht="33" customHeight="1">
      <c r="A11" s="166">
        <v>310221</v>
      </c>
      <c r="B11" s="236" t="s">
        <v>57</v>
      </c>
      <c r="C11" s="155"/>
      <c r="D11" s="156"/>
      <c r="E11" s="156"/>
      <c r="F11" s="157"/>
      <c r="G11" s="157"/>
      <c r="H11" s="157"/>
      <c r="I11" s="157"/>
      <c r="J11" s="157">
        <f t="shared" si="0"/>
        <v>0</v>
      </c>
      <c r="K11" s="156"/>
      <c r="L11" s="156"/>
      <c r="M11" s="157">
        <f t="shared" si="1"/>
        <v>0</v>
      </c>
      <c r="N11" s="156"/>
      <c r="O11" s="156"/>
      <c r="P11" s="157">
        <f t="shared" si="2"/>
        <v>0</v>
      </c>
      <c r="Q11" s="156"/>
      <c r="R11" s="156"/>
      <c r="S11" s="157">
        <f t="shared" si="3"/>
        <v>0</v>
      </c>
      <c r="T11" s="156"/>
      <c r="U11" s="156"/>
      <c r="V11" s="158"/>
    </row>
    <row r="12" spans="1:22" ht="33" customHeight="1">
      <c r="A12" s="166">
        <v>310240</v>
      </c>
      <c r="B12" s="236" t="s">
        <v>58</v>
      </c>
      <c r="C12" s="155"/>
      <c r="D12" s="156"/>
      <c r="E12" s="156"/>
      <c r="F12" s="157"/>
      <c r="G12" s="157"/>
      <c r="H12" s="157"/>
      <c r="I12" s="157"/>
      <c r="J12" s="157">
        <f t="shared" si="0"/>
        <v>0</v>
      </c>
      <c r="K12" s="156"/>
      <c r="L12" s="156"/>
      <c r="M12" s="157">
        <f t="shared" si="1"/>
        <v>0</v>
      </c>
      <c r="N12" s="156"/>
      <c r="O12" s="156"/>
      <c r="P12" s="157">
        <f t="shared" si="2"/>
        <v>0</v>
      </c>
      <c r="Q12" s="156"/>
      <c r="R12" s="156"/>
      <c r="S12" s="157">
        <f t="shared" si="3"/>
        <v>0</v>
      </c>
      <c r="T12" s="156"/>
      <c r="U12" s="156"/>
      <c r="V12" s="158"/>
    </row>
    <row r="13" spans="1:22" ht="33" customHeight="1">
      <c r="A13" s="155">
        <v>310210</v>
      </c>
      <c r="B13" s="236" t="s">
        <v>59</v>
      </c>
      <c r="C13" s="155"/>
      <c r="D13" s="156"/>
      <c r="E13" s="156"/>
      <c r="F13" s="157"/>
      <c r="G13" s="157"/>
      <c r="H13" s="157"/>
      <c r="I13" s="157"/>
      <c r="J13" s="157">
        <f t="shared" si="0"/>
        <v>0</v>
      </c>
      <c r="K13" s="156"/>
      <c r="L13" s="156"/>
      <c r="M13" s="157">
        <f t="shared" si="1"/>
        <v>0</v>
      </c>
      <c r="N13" s="156"/>
      <c r="O13" s="156"/>
      <c r="P13" s="157">
        <f t="shared" si="2"/>
        <v>0</v>
      </c>
      <c r="Q13" s="156"/>
      <c r="R13" s="156"/>
      <c r="S13" s="157">
        <f t="shared" si="3"/>
        <v>0</v>
      </c>
      <c r="T13" s="156"/>
      <c r="U13" s="156"/>
      <c r="V13" s="158"/>
    </row>
    <row r="14" spans="1:22" ht="33" customHeight="1">
      <c r="A14" s="155">
        <v>310280</v>
      </c>
      <c r="B14" s="179" t="s">
        <v>60</v>
      </c>
      <c r="C14" s="159"/>
      <c r="D14" s="160"/>
      <c r="E14" s="160"/>
      <c r="F14" s="161"/>
      <c r="G14" s="161"/>
      <c r="H14" s="161"/>
      <c r="I14" s="161"/>
      <c r="J14" s="161">
        <f t="shared" si="0"/>
        <v>0</v>
      </c>
      <c r="K14" s="160"/>
      <c r="L14" s="160"/>
      <c r="M14" s="161">
        <f t="shared" si="1"/>
        <v>0</v>
      </c>
      <c r="N14" s="160"/>
      <c r="O14" s="160"/>
      <c r="P14" s="161">
        <f t="shared" si="2"/>
        <v>0</v>
      </c>
      <c r="Q14" s="160"/>
      <c r="R14" s="160"/>
      <c r="S14" s="161">
        <f t="shared" si="3"/>
        <v>0</v>
      </c>
      <c r="T14" s="160"/>
      <c r="U14" s="160"/>
      <c r="V14" s="163"/>
    </row>
    <row r="15" spans="1:22" ht="26.25" customHeight="1">
      <c r="A15" s="308" t="s">
        <v>97</v>
      </c>
      <c r="B15" s="301"/>
      <c r="C15" s="315"/>
      <c r="D15" s="315"/>
      <c r="E15" s="315"/>
      <c r="F15" s="315"/>
      <c r="G15" s="315"/>
      <c r="H15" s="315"/>
      <c r="I15" s="315"/>
      <c r="J15" s="315"/>
      <c r="K15" s="315"/>
      <c r="L15" s="315"/>
      <c r="M15" s="315"/>
      <c r="N15" s="315"/>
      <c r="O15" s="315"/>
      <c r="P15" s="315"/>
      <c r="Q15" s="315"/>
      <c r="R15" s="315"/>
      <c r="S15" s="315"/>
      <c r="T15" s="315"/>
      <c r="U15" s="315"/>
      <c r="V15" s="316"/>
    </row>
    <row r="16" spans="1:22" ht="33" customHeight="1">
      <c r="A16" s="166">
        <v>31031010</v>
      </c>
      <c r="B16" s="236" t="s">
        <v>61</v>
      </c>
      <c r="C16" s="156"/>
      <c r="D16" s="164"/>
      <c r="E16" s="156"/>
      <c r="F16" s="157"/>
      <c r="G16" s="157"/>
      <c r="H16" s="157"/>
      <c r="I16" s="157"/>
      <c r="J16" s="156"/>
      <c r="K16" s="157">
        <f>D16/100*F16</f>
        <v>0</v>
      </c>
      <c r="L16" s="156"/>
      <c r="M16" s="156"/>
      <c r="N16" s="157">
        <f>D16/100*G16</f>
        <v>0</v>
      </c>
      <c r="O16" s="156"/>
      <c r="P16" s="156"/>
      <c r="Q16" s="157">
        <f>D16/100*H16</f>
        <v>0</v>
      </c>
      <c r="R16" s="156"/>
      <c r="S16" s="156"/>
      <c r="T16" s="157">
        <f>D16/100*I16</f>
        <v>0</v>
      </c>
      <c r="U16" s="156"/>
      <c r="V16" s="158"/>
    </row>
    <row r="17" spans="1:22" ht="33" customHeight="1">
      <c r="A17" s="157">
        <v>31031090</v>
      </c>
      <c r="B17" s="236" t="s">
        <v>62</v>
      </c>
      <c r="C17" s="156"/>
      <c r="D17" s="155"/>
      <c r="E17" s="156"/>
      <c r="F17" s="157"/>
      <c r="G17" s="157"/>
      <c r="H17" s="157"/>
      <c r="I17" s="157"/>
      <c r="J17" s="156"/>
      <c r="K17" s="157">
        <f>D17/100*F17</f>
        <v>0</v>
      </c>
      <c r="L17" s="156"/>
      <c r="M17" s="156"/>
      <c r="N17" s="157">
        <f>D17/100*G17</f>
        <v>0</v>
      </c>
      <c r="O17" s="156"/>
      <c r="P17" s="156"/>
      <c r="Q17" s="157">
        <f>D17/100*H17</f>
        <v>0</v>
      </c>
      <c r="R17" s="156"/>
      <c r="S17" s="156"/>
      <c r="T17" s="157">
        <f>D17/100*I17</f>
        <v>0</v>
      </c>
      <c r="U17" s="156"/>
      <c r="V17" s="158"/>
    </row>
    <row r="18" spans="1:22" ht="33" customHeight="1">
      <c r="A18" s="155">
        <v>2510</v>
      </c>
      <c r="B18" s="236" t="s">
        <v>63</v>
      </c>
      <c r="C18" s="160"/>
      <c r="D18" s="159"/>
      <c r="E18" s="160"/>
      <c r="F18" s="161"/>
      <c r="G18" s="161"/>
      <c r="H18" s="161"/>
      <c r="I18" s="161"/>
      <c r="J18" s="160"/>
      <c r="K18" s="161">
        <f>D18/100*F18</f>
        <v>0</v>
      </c>
      <c r="L18" s="160"/>
      <c r="M18" s="160"/>
      <c r="N18" s="161">
        <f>D18/100*G18</f>
        <v>0</v>
      </c>
      <c r="O18" s="160"/>
      <c r="P18" s="160"/>
      <c r="Q18" s="161">
        <f>D18/100*H18</f>
        <v>0</v>
      </c>
      <c r="R18" s="160"/>
      <c r="S18" s="160"/>
      <c r="T18" s="161">
        <f>D18/100*I18</f>
        <v>0</v>
      </c>
      <c r="U18" s="160"/>
      <c r="V18" s="163"/>
    </row>
    <row r="19" spans="1:22" ht="26.25" customHeight="1">
      <c r="A19" s="308" t="s">
        <v>99</v>
      </c>
      <c r="B19" s="301"/>
      <c r="C19" s="317"/>
      <c r="D19" s="317"/>
      <c r="E19" s="317"/>
      <c r="F19" s="317"/>
      <c r="G19" s="317"/>
      <c r="H19" s="317"/>
      <c r="I19" s="317"/>
      <c r="J19" s="317"/>
      <c r="K19" s="317"/>
      <c r="L19" s="317"/>
      <c r="M19" s="317"/>
      <c r="N19" s="317"/>
      <c r="O19" s="317"/>
      <c r="P19" s="317"/>
      <c r="Q19" s="317"/>
      <c r="R19" s="317"/>
      <c r="S19" s="317"/>
      <c r="T19" s="317"/>
      <c r="U19" s="317"/>
      <c r="V19" s="317"/>
    </row>
    <row r="20" spans="1:22" ht="33" customHeight="1">
      <c r="A20" s="166">
        <v>310420</v>
      </c>
      <c r="B20" s="236" t="s">
        <v>64</v>
      </c>
      <c r="C20" s="156"/>
      <c r="D20" s="156"/>
      <c r="E20" s="164"/>
      <c r="F20" s="157"/>
      <c r="G20" s="157"/>
      <c r="H20" s="157"/>
      <c r="I20" s="157"/>
      <c r="J20" s="156"/>
      <c r="K20" s="156"/>
      <c r="L20" s="157">
        <f>E20/100*F20</f>
        <v>0</v>
      </c>
      <c r="M20" s="156"/>
      <c r="N20" s="156"/>
      <c r="O20" s="157">
        <f>E20/100*G20</f>
        <v>0</v>
      </c>
      <c r="P20" s="156"/>
      <c r="Q20" s="156"/>
      <c r="R20" s="157">
        <v>0</v>
      </c>
      <c r="S20" s="156"/>
      <c r="T20" s="156"/>
      <c r="U20" s="157">
        <v>0</v>
      </c>
      <c r="V20" s="158"/>
    </row>
    <row r="21" spans="1:22" ht="33" customHeight="1">
      <c r="A21" s="166">
        <v>310430</v>
      </c>
      <c r="B21" s="236" t="s">
        <v>65</v>
      </c>
      <c r="C21" s="156"/>
      <c r="D21" s="156"/>
      <c r="E21" s="155"/>
      <c r="F21" s="157"/>
      <c r="G21" s="157"/>
      <c r="H21" s="157"/>
      <c r="I21" s="157"/>
      <c r="J21" s="156"/>
      <c r="K21" s="156"/>
      <c r="L21" s="157">
        <f>E21/100*F21</f>
        <v>0</v>
      </c>
      <c r="M21" s="156"/>
      <c r="N21" s="156"/>
      <c r="O21" s="157"/>
      <c r="P21" s="156"/>
      <c r="Q21" s="156"/>
      <c r="R21" s="157">
        <v>0</v>
      </c>
      <c r="S21" s="156"/>
      <c r="T21" s="156"/>
      <c r="U21" s="157">
        <v>0</v>
      </c>
      <c r="V21" s="158"/>
    </row>
    <row r="22" spans="1:22" ht="26.25" customHeight="1">
      <c r="A22" s="308" t="s">
        <v>102</v>
      </c>
      <c r="B22" s="301"/>
      <c r="C22" s="313">
        <v>0</v>
      </c>
      <c r="D22" s="313"/>
      <c r="E22" s="313"/>
      <c r="F22" s="313"/>
      <c r="G22" s="313"/>
      <c r="H22" s="313"/>
      <c r="I22" s="313"/>
      <c r="J22" s="313"/>
      <c r="K22" s="313"/>
      <c r="L22" s="313"/>
      <c r="M22" s="313"/>
      <c r="N22" s="313"/>
      <c r="O22" s="313"/>
      <c r="P22" s="313"/>
      <c r="Q22" s="313"/>
      <c r="R22" s="313"/>
      <c r="S22" s="313"/>
      <c r="T22" s="313"/>
      <c r="U22" s="313"/>
      <c r="V22" s="313"/>
    </row>
    <row r="23" spans="1:22" ht="33" customHeight="1">
      <c r="A23" s="166">
        <v>310530</v>
      </c>
      <c r="B23" s="236" t="s">
        <v>67</v>
      </c>
      <c r="C23" s="155"/>
      <c r="D23" s="155"/>
      <c r="E23" s="156"/>
      <c r="F23" s="157"/>
      <c r="G23" s="157"/>
      <c r="H23" s="157"/>
      <c r="I23" s="157"/>
      <c r="J23" s="157">
        <f>$C23/100*F23</f>
        <v>0</v>
      </c>
      <c r="K23" s="157">
        <f>$D23/100*F23</f>
        <v>0</v>
      </c>
      <c r="L23" s="156"/>
      <c r="M23" s="157">
        <f>$C23/100*G23</f>
        <v>0</v>
      </c>
      <c r="N23" s="157">
        <f>$D23/100*G23</f>
        <v>0</v>
      </c>
      <c r="O23" s="156"/>
      <c r="P23" s="157">
        <f>$C23/100*H23</f>
        <v>0</v>
      </c>
      <c r="Q23" s="157">
        <f>$D23/100*H23</f>
        <v>0</v>
      </c>
      <c r="R23" s="156"/>
      <c r="S23" s="157">
        <f>$C23/100*I23</f>
        <v>0</v>
      </c>
      <c r="T23" s="157">
        <f>$D23/100*I23</f>
        <v>0</v>
      </c>
      <c r="U23" s="156"/>
      <c r="V23" s="158"/>
    </row>
    <row r="24" spans="1:22" ht="33" customHeight="1">
      <c r="A24" s="166">
        <v>310540</v>
      </c>
      <c r="B24" s="236" t="s">
        <v>66</v>
      </c>
      <c r="C24" s="155"/>
      <c r="D24" s="155"/>
      <c r="E24" s="156"/>
      <c r="F24" s="157"/>
      <c r="G24" s="157"/>
      <c r="H24" s="157"/>
      <c r="I24" s="157"/>
      <c r="J24" s="157">
        <f>$C24/100*F24</f>
        <v>0</v>
      </c>
      <c r="K24" s="157">
        <f>$D24/100*F24</f>
        <v>0</v>
      </c>
      <c r="L24" s="156"/>
      <c r="M24" s="157">
        <f>$C24/100*G24</f>
        <v>0</v>
      </c>
      <c r="N24" s="157">
        <f>$D24/100*G24</f>
        <v>0</v>
      </c>
      <c r="O24" s="156"/>
      <c r="P24" s="157">
        <f>$C24/100*H24</f>
        <v>0</v>
      </c>
      <c r="Q24" s="157">
        <f>$D24/100*H24</f>
        <v>0</v>
      </c>
      <c r="R24" s="156"/>
      <c r="S24" s="157">
        <f>$C24/100*I24</f>
        <v>0</v>
      </c>
      <c r="T24" s="157">
        <f>$D24/100*I24</f>
        <v>0</v>
      </c>
      <c r="U24" s="156"/>
      <c r="V24" s="158"/>
    </row>
    <row r="25" spans="1:22" ht="36" customHeight="1">
      <c r="A25" s="155" t="s">
        <v>247</v>
      </c>
      <c r="B25" s="236" t="s">
        <v>68</v>
      </c>
      <c r="C25" s="155"/>
      <c r="D25" s="155"/>
      <c r="E25" s="156"/>
      <c r="F25" s="157"/>
      <c r="G25" s="157"/>
      <c r="H25" s="157"/>
      <c r="I25" s="157"/>
      <c r="J25" s="157">
        <f>C25/100*$F25</f>
        <v>0</v>
      </c>
      <c r="K25" s="157">
        <f>D25/100*$F25</f>
        <v>0</v>
      </c>
      <c r="L25" s="156"/>
      <c r="M25" s="157">
        <f>C25/100*$G25</f>
        <v>0</v>
      </c>
      <c r="N25" s="157">
        <f>D25/100*$G25</f>
        <v>0</v>
      </c>
      <c r="O25" s="156"/>
      <c r="P25" s="157">
        <f>C25/100*$H25</f>
        <v>0</v>
      </c>
      <c r="Q25" s="157">
        <f>D25/100*$H25</f>
        <v>0</v>
      </c>
      <c r="R25" s="156"/>
      <c r="S25" s="157">
        <f>C25/100*$I25</f>
        <v>0</v>
      </c>
      <c r="T25" s="157">
        <f>D25/100*$I25</f>
        <v>0</v>
      </c>
      <c r="U25" s="156"/>
      <c r="V25" s="158"/>
    </row>
    <row r="26" spans="1:22" ht="36.75" customHeight="1">
      <c r="A26" s="155" t="s">
        <v>248</v>
      </c>
      <c r="B26" s="236" t="s">
        <v>69</v>
      </c>
      <c r="C26" s="155"/>
      <c r="D26" s="155"/>
      <c r="E26" s="155"/>
      <c r="F26" s="157"/>
      <c r="G26" s="157"/>
      <c r="H26" s="157"/>
      <c r="I26" s="157"/>
      <c r="J26" s="157">
        <f aca="true" t="shared" si="4" ref="J26:L27">C26/100*$F26</f>
        <v>0</v>
      </c>
      <c r="K26" s="157">
        <f t="shared" si="4"/>
        <v>0</v>
      </c>
      <c r="L26" s="157">
        <f t="shared" si="4"/>
        <v>0</v>
      </c>
      <c r="M26" s="157">
        <f aca="true" t="shared" si="5" ref="M26:O27">C26/100*$G26</f>
        <v>0</v>
      </c>
      <c r="N26" s="157">
        <f t="shared" si="5"/>
        <v>0</v>
      </c>
      <c r="O26" s="157">
        <f t="shared" si="5"/>
        <v>0</v>
      </c>
      <c r="P26" s="157">
        <f aca="true" t="shared" si="6" ref="P26:R27">C26/100*$H26</f>
        <v>0</v>
      </c>
      <c r="Q26" s="157">
        <f t="shared" si="6"/>
        <v>0</v>
      </c>
      <c r="R26" s="157">
        <f t="shared" si="6"/>
        <v>0</v>
      </c>
      <c r="S26" s="157">
        <f aca="true" t="shared" si="7" ref="S26:U27">C26/100*$I26</f>
        <v>0</v>
      </c>
      <c r="T26" s="157">
        <f t="shared" si="7"/>
        <v>0</v>
      </c>
      <c r="U26" s="157">
        <f t="shared" si="7"/>
        <v>0</v>
      </c>
      <c r="V26" s="158"/>
    </row>
    <row r="27" spans="1:22" ht="33.75" customHeight="1">
      <c r="A27" s="155" t="s">
        <v>248</v>
      </c>
      <c r="B27" s="236" t="s">
        <v>70</v>
      </c>
      <c r="C27" s="155"/>
      <c r="D27" s="155"/>
      <c r="E27" s="155"/>
      <c r="F27" s="157"/>
      <c r="G27" s="157"/>
      <c r="H27" s="157"/>
      <c r="I27" s="157"/>
      <c r="J27" s="157">
        <f t="shared" si="4"/>
        <v>0</v>
      </c>
      <c r="K27" s="157">
        <f t="shared" si="4"/>
        <v>0</v>
      </c>
      <c r="L27" s="157">
        <f t="shared" si="4"/>
        <v>0</v>
      </c>
      <c r="M27" s="157">
        <f t="shared" si="5"/>
        <v>0</v>
      </c>
      <c r="N27" s="157">
        <f t="shared" si="5"/>
        <v>0</v>
      </c>
      <c r="O27" s="157">
        <f t="shared" si="5"/>
        <v>0</v>
      </c>
      <c r="P27" s="157">
        <f t="shared" si="6"/>
        <v>0</v>
      </c>
      <c r="Q27" s="157">
        <f t="shared" si="6"/>
        <v>0</v>
      </c>
      <c r="R27" s="157">
        <f t="shared" si="6"/>
        <v>0</v>
      </c>
      <c r="S27" s="157">
        <f t="shared" si="7"/>
        <v>0</v>
      </c>
      <c r="T27" s="157">
        <f t="shared" si="7"/>
        <v>0</v>
      </c>
      <c r="U27" s="157">
        <f t="shared" si="7"/>
        <v>0</v>
      </c>
      <c r="V27" s="158"/>
    </row>
    <row r="28" spans="1:22" ht="33" customHeight="1">
      <c r="A28" s="157">
        <v>310560</v>
      </c>
      <c r="B28" s="236" t="s">
        <v>71</v>
      </c>
      <c r="C28" s="165"/>
      <c r="D28" s="155"/>
      <c r="E28" s="155"/>
      <c r="F28" s="157"/>
      <c r="G28" s="157"/>
      <c r="H28" s="157"/>
      <c r="I28" s="157"/>
      <c r="J28" s="165"/>
      <c r="K28" s="157">
        <f>D28/100*$F28</f>
        <v>0</v>
      </c>
      <c r="L28" s="157">
        <f>E28/100*$F28</f>
        <v>0</v>
      </c>
      <c r="M28" s="165"/>
      <c r="N28" s="157">
        <f>D28/100*$G28</f>
        <v>0</v>
      </c>
      <c r="O28" s="157">
        <f>E28/100*$G28</f>
        <v>0</v>
      </c>
      <c r="P28" s="165"/>
      <c r="Q28" s="157">
        <f>D28/100*$H28</f>
        <v>0</v>
      </c>
      <c r="R28" s="157">
        <f>E28/100*$H28</f>
        <v>0</v>
      </c>
      <c r="S28" s="165"/>
      <c r="T28" s="157">
        <f>D28/100*$I28</f>
        <v>0</v>
      </c>
      <c r="U28" s="157">
        <f>E28/100*$I28</f>
        <v>0</v>
      </c>
      <c r="V28" s="158"/>
    </row>
    <row r="29" spans="1:22" ht="33" customHeight="1">
      <c r="A29" s="166">
        <v>283421</v>
      </c>
      <c r="B29" s="236" t="s">
        <v>72</v>
      </c>
      <c r="C29" s="155"/>
      <c r="D29" s="156"/>
      <c r="E29" s="155"/>
      <c r="F29" s="157"/>
      <c r="G29" s="157"/>
      <c r="H29" s="157"/>
      <c r="I29" s="157"/>
      <c r="J29" s="157">
        <f>C29/100*$F29</f>
        <v>0</v>
      </c>
      <c r="K29" s="156"/>
      <c r="L29" s="157">
        <f>E29/100*$F29</f>
        <v>0</v>
      </c>
      <c r="M29" s="157">
        <f>C29/100*$G29</f>
        <v>0</v>
      </c>
      <c r="N29" s="156"/>
      <c r="O29" s="157">
        <f>E29/100*$G29</f>
        <v>0</v>
      </c>
      <c r="P29" s="157">
        <f>C29/100*$H29</f>
        <v>0</v>
      </c>
      <c r="Q29" s="156"/>
      <c r="R29" s="157">
        <f>E29/100*$H29</f>
        <v>0</v>
      </c>
      <c r="S29" s="157">
        <f>C29/100*$I29</f>
        <v>0</v>
      </c>
      <c r="T29" s="156"/>
      <c r="U29" s="157">
        <f>E29/100*$I29</f>
        <v>0</v>
      </c>
      <c r="V29" s="158"/>
    </row>
    <row r="30" spans="1:22" ht="26.25" customHeight="1">
      <c r="A30" s="308" t="s">
        <v>258</v>
      </c>
      <c r="B30" s="301"/>
      <c r="C30" s="313"/>
      <c r="D30" s="313"/>
      <c r="E30" s="313"/>
      <c r="F30" s="313"/>
      <c r="G30" s="313"/>
      <c r="H30" s="313"/>
      <c r="I30" s="313"/>
      <c r="J30" s="313"/>
      <c r="K30" s="313"/>
      <c r="L30" s="313"/>
      <c r="M30" s="313"/>
      <c r="N30" s="313"/>
      <c r="O30" s="313"/>
      <c r="P30" s="313"/>
      <c r="Q30" s="313"/>
      <c r="R30" s="313"/>
      <c r="S30" s="313"/>
      <c r="T30" s="313"/>
      <c r="U30" s="313"/>
      <c r="V30" s="313"/>
    </row>
    <row r="31" spans="1:22" ht="26.25" customHeight="1">
      <c r="A31" s="157"/>
      <c r="B31" s="170"/>
      <c r="C31" s="166"/>
      <c r="D31" s="166"/>
      <c r="E31" s="166"/>
      <c r="F31" s="166"/>
      <c r="G31" s="166"/>
      <c r="H31" s="166"/>
      <c r="I31" s="166"/>
      <c r="J31" s="166"/>
      <c r="K31" s="166"/>
      <c r="L31" s="166"/>
      <c r="M31" s="166"/>
      <c r="N31" s="166"/>
      <c r="O31" s="166"/>
      <c r="P31" s="166"/>
      <c r="Q31" s="166"/>
      <c r="R31" s="166"/>
      <c r="S31" s="166"/>
      <c r="T31" s="166"/>
      <c r="U31" s="166"/>
      <c r="V31" s="166"/>
    </row>
    <row r="32" spans="1:22" ht="26.25" customHeight="1">
      <c r="A32" s="167"/>
      <c r="B32" s="170"/>
      <c r="C32" s="166"/>
      <c r="D32" s="166"/>
      <c r="E32" s="166"/>
      <c r="F32" s="166"/>
      <c r="G32" s="166"/>
      <c r="H32" s="166"/>
      <c r="I32" s="166"/>
      <c r="J32" s="166"/>
      <c r="K32" s="166"/>
      <c r="L32" s="166"/>
      <c r="M32" s="166"/>
      <c r="N32" s="166"/>
      <c r="O32" s="166"/>
      <c r="P32" s="166"/>
      <c r="Q32" s="166"/>
      <c r="R32" s="166"/>
      <c r="S32" s="166"/>
      <c r="T32" s="166"/>
      <c r="U32" s="166"/>
      <c r="V32" s="166"/>
    </row>
    <row r="33" spans="1:22" ht="26.25" customHeight="1">
      <c r="A33" s="167"/>
      <c r="B33" s="170"/>
      <c r="C33" s="166"/>
      <c r="D33" s="166"/>
      <c r="E33" s="166"/>
      <c r="F33" s="166"/>
      <c r="G33" s="166"/>
      <c r="H33" s="166"/>
      <c r="I33" s="166"/>
      <c r="J33" s="166"/>
      <c r="K33" s="166"/>
      <c r="L33" s="166"/>
      <c r="M33" s="166"/>
      <c r="N33" s="166"/>
      <c r="O33" s="166"/>
      <c r="P33" s="166"/>
      <c r="Q33" s="166"/>
      <c r="R33" s="166"/>
      <c r="S33" s="166"/>
      <c r="T33" s="166"/>
      <c r="U33" s="166"/>
      <c r="V33" s="166"/>
    </row>
    <row r="34" spans="1:22" ht="26.25" customHeight="1">
      <c r="A34" s="166"/>
      <c r="B34" s="171"/>
      <c r="C34" s="155"/>
      <c r="D34" s="155"/>
      <c r="E34" s="155"/>
      <c r="F34" s="157"/>
      <c r="G34" s="157"/>
      <c r="H34" s="157"/>
      <c r="I34" s="157"/>
      <c r="J34" s="157">
        <f>C34/100*F34</f>
        <v>0</v>
      </c>
      <c r="K34" s="157"/>
      <c r="L34" s="157"/>
      <c r="M34" s="157"/>
      <c r="N34" s="157"/>
      <c r="O34" s="157"/>
      <c r="P34" s="157"/>
      <c r="Q34" s="157">
        <f aca="true" t="shared" si="8" ref="Q34:U38">$C34/100*G34</f>
        <v>0</v>
      </c>
      <c r="R34" s="157">
        <f t="shared" si="8"/>
        <v>0</v>
      </c>
      <c r="S34" s="157">
        <f t="shared" si="8"/>
        <v>0</v>
      </c>
      <c r="T34" s="157">
        <f t="shared" si="8"/>
        <v>0</v>
      </c>
      <c r="U34" s="157">
        <f t="shared" si="8"/>
        <v>0</v>
      </c>
      <c r="V34" s="169"/>
    </row>
    <row r="35" spans="1:22" ht="26.25" customHeight="1">
      <c r="A35" s="166"/>
      <c r="B35" s="173"/>
      <c r="C35" s="164"/>
      <c r="D35" s="164"/>
      <c r="E35" s="164"/>
      <c r="F35" s="157"/>
      <c r="G35" s="157"/>
      <c r="H35" s="157"/>
      <c r="I35" s="157"/>
      <c r="J35" s="157">
        <f>C35/100*F35</f>
        <v>0</v>
      </c>
      <c r="K35" s="157"/>
      <c r="L35" s="157"/>
      <c r="M35" s="157"/>
      <c r="N35" s="157"/>
      <c r="O35" s="157"/>
      <c r="P35" s="157"/>
      <c r="Q35" s="157">
        <f t="shared" si="8"/>
        <v>0</v>
      </c>
      <c r="R35" s="157">
        <f t="shared" si="8"/>
        <v>0</v>
      </c>
      <c r="S35" s="157">
        <f t="shared" si="8"/>
        <v>0</v>
      </c>
      <c r="T35" s="157">
        <f t="shared" si="8"/>
        <v>0</v>
      </c>
      <c r="U35" s="157">
        <f t="shared" si="8"/>
        <v>0</v>
      </c>
      <c r="V35" s="169"/>
    </row>
    <row r="36" spans="1:22" ht="26.25" customHeight="1">
      <c r="A36" s="166"/>
      <c r="B36" s="171"/>
      <c r="C36" s="155"/>
      <c r="D36" s="155"/>
      <c r="E36" s="155"/>
      <c r="F36" s="157"/>
      <c r="G36" s="157"/>
      <c r="H36" s="157"/>
      <c r="I36" s="157"/>
      <c r="J36" s="157">
        <f>C36/100*F36</f>
        <v>0</v>
      </c>
      <c r="K36" s="157"/>
      <c r="L36" s="157"/>
      <c r="M36" s="157"/>
      <c r="N36" s="157"/>
      <c r="O36" s="157"/>
      <c r="P36" s="157"/>
      <c r="Q36" s="157">
        <f t="shared" si="8"/>
        <v>0</v>
      </c>
      <c r="R36" s="157">
        <f t="shared" si="8"/>
        <v>0</v>
      </c>
      <c r="S36" s="157">
        <f t="shared" si="8"/>
        <v>0</v>
      </c>
      <c r="T36" s="157">
        <f t="shared" si="8"/>
        <v>0</v>
      </c>
      <c r="U36" s="157">
        <f t="shared" si="8"/>
        <v>0</v>
      </c>
      <c r="V36" s="169"/>
    </row>
    <row r="37" spans="1:22" ht="26.25" customHeight="1">
      <c r="A37" s="166"/>
      <c r="B37" s="171"/>
      <c r="C37" s="155"/>
      <c r="D37" s="155"/>
      <c r="E37" s="155"/>
      <c r="F37" s="157"/>
      <c r="G37" s="157"/>
      <c r="H37" s="157"/>
      <c r="I37" s="157"/>
      <c r="J37" s="157">
        <f>C37/100*F37</f>
        <v>0</v>
      </c>
      <c r="K37" s="157"/>
      <c r="L37" s="157"/>
      <c r="M37" s="157"/>
      <c r="N37" s="157"/>
      <c r="O37" s="157"/>
      <c r="P37" s="157"/>
      <c r="Q37" s="157">
        <f t="shared" si="8"/>
        <v>0</v>
      </c>
      <c r="R37" s="157">
        <f t="shared" si="8"/>
        <v>0</v>
      </c>
      <c r="S37" s="157">
        <f t="shared" si="8"/>
        <v>0</v>
      </c>
      <c r="T37" s="157">
        <f t="shared" si="8"/>
        <v>0</v>
      </c>
      <c r="U37" s="157">
        <f t="shared" si="8"/>
        <v>0</v>
      </c>
      <c r="V37" s="169"/>
    </row>
    <row r="38" spans="1:22" s="260" customFormat="1" ht="26.25" customHeight="1" thickBot="1">
      <c r="A38" s="255"/>
      <c r="B38" s="256"/>
      <c r="C38" s="257"/>
      <c r="D38" s="257"/>
      <c r="E38" s="257"/>
      <c r="F38" s="258"/>
      <c r="G38" s="258"/>
      <c r="H38" s="258"/>
      <c r="I38" s="258"/>
      <c r="J38" s="258">
        <f>C38/100*F38</f>
        <v>0</v>
      </c>
      <c r="K38" s="258"/>
      <c r="L38" s="258"/>
      <c r="M38" s="258"/>
      <c r="N38" s="258"/>
      <c r="O38" s="258"/>
      <c r="P38" s="258"/>
      <c r="Q38" s="258">
        <f t="shared" si="8"/>
        <v>0</v>
      </c>
      <c r="R38" s="258">
        <f t="shared" si="8"/>
        <v>0</v>
      </c>
      <c r="S38" s="258">
        <f t="shared" si="8"/>
        <v>0</v>
      </c>
      <c r="T38" s="258">
        <f t="shared" si="8"/>
        <v>0</v>
      </c>
      <c r="U38" s="258">
        <f t="shared" si="8"/>
        <v>0</v>
      </c>
      <c r="V38" s="259"/>
    </row>
    <row r="39" spans="1:22" ht="26.25" customHeight="1">
      <c r="A39" s="327" t="s">
        <v>110</v>
      </c>
      <c r="B39" s="328"/>
      <c r="C39" s="328"/>
      <c r="D39" s="328"/>
      <c r="E39" s="328"/>
      <c r="F39" s="328"/>
      <c r="G39" s="328"/>
      <c r="H39" s="328"/>
      <c r="I39" s="328"/>
      <c r="J39" s="328"/>
      <c r="K39" s="328"/>
      <c r="L39" s="328"/>
      <c r="M39" s="328"/>
      <c r="N39" s="328"/>
      <c r="O39" s="328"/>
      <c r="P39" s="328"/>
      <c r="Q39" s="328"/>
      <c r="R39" s="328"/>
      <c r="S39" s="328"/>
      <c r="T39" s="328"/>
      <c r="U39" s="328"/>
      <c r="V39" s="329"/>
    </row>
    <row r="40" spans="1:22" ht="26.25" customHeight="1">
      <c r="A40" s="324">
        <f>C40/100*F40</f>
        <v>0</v>
      </c>
      <c r="B40" s="325"/>
      <c r="C40" s="325"/>
      <c r="D40" s="325"/>
      <c r="E40" s="325"/>
      <c r="F40" s="325"/>
      <c r="G40" s="325"/>
      <c r="H40" s="325"/>
      <c r="I40" s="325"/>
      <c r="J40" s="325"/>
      <c r="K40" s="325"/>
      <c r="L40" s="325"/>
      <c r="M40" s="325"/>
      <c r="N40" s="325"/>
      <c r="O40" s="325"/>
      <c r="P40" s="325"/>
      <c r="Q40" s="325"/>
      <c r="R40" s="325"/>
      <c r="S40" s="325"/>
      <c r="T40" s="325"/>
      <c r="U40" s="325"/>
      <c r="V40" s="326"/>
    </row>
    <row r="41" spans="1:22" ht="26.25" customHeight="1">
      <c r="A41" s="324">
        <f>C41/100*F41</f>
        <v>0</v>
      </c>
      <c r="B41" s="325"/>
      <c r="C41" s="325"/>
      <c r="D41" s="325"/>
      <c r="E41" s="325"/>
      <c r="F41" s="325"/>
      <c r="G41" s="325"/>
      <c r="H41" s="325"/>
      <c r="I41" s="325"/>
      <c r="J41" s="325"/>
      <c r="K41" s="325"/>
      <c r="L41" s="325"/>
      <c r="M41" s="325"/>
      <c r="N41" s="325"/>
      <c r="O41" s="325"/>
      <c r="P41" s="325"/>
      <c r="Q41" s="325"/>
      <c r="R41" s="325"/>
      <c r="S41" s="325"/>
      <c r="T41" s="325"/>
      <c r="U41" s="325"/>
      <c r="V41" s="326"/>
    </row>
    <row r="42" spans="1:22" ht="26.25" customHeight="1">
      <c r="A42" s="324">
        <f>C42/100*F42</f>
        <v>0</v>
      </c>
      <c r="B42" s="325"/>
      <c r="C42" s="325"/>
      <c r="D42" s="325"/>
      <c r="E42" s="325"/>
      <c r="F42" s="325"/>
      <c r="G42" s="325"/>
      <c r="H42" s="325"/>
      <c r="I42" s="325"/>
      <c r="J42" s="325"/>
      <c r="K42" s="325"/>
      <c r="L42" s="325"/>
      <c r="M42" s="325"/>
      <c r="N42" s="325"/>
      <c r="O42" s="325"/>
      <c r="P42" s="325"/>
      <c r="Q42" s="325"/>
      <c r="R42" s="325"/>
      <c r="S42" s="325"/>
      <c r="T42" s="325"/>
      <c r="U42" s="325"/>
      <c r="V42" s="326"/>
    </row>
    <row r="43" spans="1:22" ht="12.75">
      <c r="A43" s="157"/>
      <c r="B43" s="169"/>
      <c r="C43" s="157"/>
      <c r="D43" s="157"/>
      <c r="E43" s="157"/>
      <c r="F43" s="157"/>
      <c r="G43" s="157"/>
      <c r="H43" s="157"/>
      <c r="I43" s="157"/>
      <c r="J43" s="157"/>
      <c r="K43" s="157"/>
      <c r="L43" s="157"/>
      <c r="M43" s="157"/>
      <c r="N43" s="157"/>
      <c r="O43" s="157"/>
      <c r="P43" s="157"/>
      <c r="Q43" s="157"/>
      <c r="R43" s="157"/>
      <c r="S43" s="157"/>
      <c r="T43" s="157"/>
      <c r="U43" s="157"/>
      <c r="V43" s="169"/>
    </row>
    <row r="44" spans="1:22" ht="12.75">
      <c r="A44" s="157"/>
      <c r="B44" s="169"/>
      <c r="C44" s="157"/>
      <c r="D44" s="157"/>
      <c r="E44" s="157"/>
      <c r="F44" s="157"/>
      <c r="G44" s="157"/>
      <c r="H44" s="157"/>
      <c r="I44" s="157"/>
      <c r="J44" s="157"/>
      <c r="K44" s="157"/>
      <c r="L44" s="157"/>
      <c r="M44" s="157"/>
      <c r="N44" s="157"/>
      <c r="O44" s="157"/>
      <c r="P44" s="157"/>
      <c r="Q44" s="157"/>
      <c r="R44" s="157"/>
      <c r="S44" s="157"/>
      <c r="T44" s="157"/>
      <c r="U44" s="157"/>
      <c r="V44" s="169"/>
    </row>
    <row r="45" spans="1:22" ht="12.75">
      <c r="A45" s="157"/>
      <c r="B45" s="169"/>
      <c r="C45" s="157"/>
      <c r="D45" s="157"/>
      <c r="E45" s="157"/>
      <c r="F45" s="157"/>
      <c r="G45" s="157"/>
      <c r="H45" s="157"/>
      <c r="I45" s="157"/>
      <c r="J45" s="157"/>
      <c r="K45" s="157"/>
      <c r="L45" s="157"/>
      <c r="M45" s="157"/>
      <c r="N45" s="157"/>
      <c r="O45" s="157"/>
      <c r="P45" s="157"/>
      <c r="Q45" s="157"/>
      <c r="R45" s="157"/>
      <c r="S45" s="157"/>
      <c r="T45" s="157"/>
      <c r="U45" s="157"/>
      <c r="V45" s="169"/>
    </row>
    <row r="46" spans="1:22" ht="12.75">
      <c r="A46" s="157"/>
      <c r="B46" s="169"/>
      <c r="C46" s="157"/>
      <c r="D46" s="157"/>
      <c r="E46" s="157"/>
      <c r="F46" s="157"/>
      <c r="G46" s="157"/>
      <c r="H46" s="157"/>
      <c r="I46" s="157"/>
      <c r="J46" s="157"/>
      <c r="K46" s="157"/>
      <c r="L46" s="157"/>
      <c r="M46" s="157"/>
      <c r="N46" s="157"/>
      <c r="O46" s="157"/>
      <c r="P46" s="157"/>
      <c r="Q46" s="157"/>
      <c r="R46" s="157"/>
      <c r="S46" s="157"/>
      <c r="T46" s="157"/>
      <c r="U46" s="157"/>
      <c r="V46" s="169"/>
    </row>
  </sheetData>
  <mergeCells count="33">
    <mergeCell ref="A30:B30"/>
    <mergeCell ref="A8:B8"/>
    <mergeCell ref="A15:B15"/>
    <mergeCell ref="A19:B19"/>
    <mergeCell ref="A22:B22"/>
    <mergeCell ref="B1:V1"/>
    <mergeCell ref="A2:V2"/>
    <mergeCell ref="A3:V3"/>
    <mergeCell ref="A4:A7"/>
    <mergeCell ref="B4:B7"/>
    <mergeCell ref="C4:E4"/>
    <mergeCell ref="F4:I4"/>
    <mergeCell ref="J4:U4"/>
    <mergeCell ref="V4:V7"/>
    <mergeCell ref="C5:E6"/>
    <mergeCell ref="F5:I5"/>
    <mergeCell ref="J5:U5"/>
    <mergeCell ref="F6:F7"/>
    <mergeCell ref="G6:G7"/>
    <mergeCell ref="H6:H7"/>
    <mergeCell ref="I6:I7"/>
    <mergeCell ref="J6:L6"/>
    <mergeCell ref="M6:O6"/>
    <mergeCell ref="P6:R6"/>
    <mergeCell ref="S6:U6"/>
    <mergeCell ref="C15:V15"/>
    <mergeCell ref="C19:V19"/>
    <mergeCell ref="C22:V22"/>
    <mergeCell ref="C30:V30"/>
    <mergeCell ref="A42:V42"/>
    <mergeCell ref="A39:V39"/>
    <mergeCell ref="A40:V40"/>
    <mergeCell ref="A41:V41"/>
  </mergeCells>
  <printOptions/>
  <pageMargins left="0.31496062992125984" right="0.1968503937007874" top="0.2755905511811024" bottom="0.3937007874015748" header="0.2755905511811024" footer="0.2755905511811024"/>
  <pageSetup horizontalDpi="600" verticalDpi="600" orientation="landscape" paperSize="9" scale="70" r:id="rId4"/>
  <headerFooter alignWithMargins="0">
    <oddFooter>&amp;RProduction d'engrais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48"/>
  <sheetViews>
    <sheetView showZeros="0" zoomScale="75" zoomScaleNormal="75" workbookViewId="0" topLeftCell="F1">
      <selection activeCell="O6" sqref="O6:R7"/>
    </sheetView>
  </sheetViews>
  <sheetFormatPr defaultColWidth="9.140625" defaultRowHeight="12.75"/>
  <cols>
    <col min="1" max="1" width="10.421875" style="102" customWidth="1"/>
    <col min="2" max="2" width="29.140625" style="101" customWidth="1"/>
    <col min="3" max="3" width="9.140625" style="99" customWidth="1"/>
    <col min="4" max="4" width="8.8515625" style="99" customWidth="1"/>
    <col min="5" max="5" width="8.7109375" style="99" customWidth="1"/>
    <col min="6" max="6" width="8.57421875" style="99" customWidth="1"/>
    <col min="7" max="7" width="9.140625" style="99" customWidth="1"/>
    <col min="8" max="8" width="8.8515625" style="99" customWidth="1"/>
    <col min="9" max="9" width="8.7109375" style="99" customWidth="1"/>
    <col min="10" max="10" width="8.57421875" style="99" customWidth="1"/>
    <col min="11" max="11" width="9.140625" style="99" customWidth="1"/>
    <col min="12" max="12" width="8.8515625" style="99" customWidth="1"/>
    <col min="13" max="13" width="8.7109375" style="99" customWidth="1"/>
    <col min="14" max="14" width="8.57421875" style="99" customWidth="1"/>
    <col min="15" max="15" width="9.140625" style="99" customWidth="1"/>
    <col min="16" max="16" width="8.8515625" style="99" customWidth="1"/>
    <col min="17" max="17" width="8.7109375" style="99" customWidth="1"/>
    <col min="18" max="18" width="8.57421875" style="99" customWidth="1"/>
    <col min="19" max="19" width="27.140625" style="100" customWidth="1"/>
  </cols>
  <sheetData>
    <row r="1" spans="1:19" ht="51" customHeight="1">
      <c r="A1" s="108"/>
      <c r="B1" s="346" t="s">
        <v>84</v>
      </c>
      <c r="C1" s="346"/>
      <c r="D1" s="346"/>
      <c r="E1" s="346"/>
      <c r="F1" s="346"/>
      <c r="G1" s="346"/>
      <c r="H1" s="346"/>
      <c r="I1" s="346"/>
      <c r="J1" s="346"/>
      <c r="K1" s="346"/>
      <c r="L1" s="346"/>
      <c r="M1" s="346"/>
      <c r="N1" s="346"/>
      <c r="O1" s="346"/>
      <c r="P1" s="346"/>
      <c r="Q1" s="346"/>
      <c r="R1" s="346"/>
      <c r="S1" s="347"/>
    </row>
    <row r="2" spans="1:19" ht="36" customHeight="1">
      <c r="A2" s="348" t="s">
        <v>0</v>
      </c>
      <c r="B2" s="349"/>
      <c r="C2" s="349"/>
      <c r="D2" s="349"/>
      <c r="E2" s="349"/>
      <c r="F2" s="349"/>
      <c r="G2" s="349"/>
      <c r="H2" s="349"/>
      <c r="I2" s="349"/>
      <c r="J2" s="349"/>
      <c r="K2" s="349"/>
      <c r="L2" s="349"/>
      <c r="M2" s="349"/>
      <c r="N2" s="349"/>
      <c r="O2" s="349"/>
      <c r="P2" s="349"/>
      <c r="Q2" s="349"/>
      <c r="R2" s="349"/>
      <c r="S2" s="350"/>
    </row>
    <row r="3" spans="1:19" ht="69" customHeight="1">
      <c r="A3" s="304" t="s">
        <v>80</v>
      </c>
      <c r="B3" s="304"/>
      <c r="C3" s="304"/>
      <c r="D3" s="304"/>
      <c r="E3" s="304"/>
      <c r="F3" s="304"/>
      <c r="G3" s="304"/>
      <c r="H3" s="304"/>
      <c r="I3" s="304"/>
      <c r="J3" s="304"/>
      <c r="K3" s="304"/>
      <c r="L3" s="304"/>
      <c r="M3" s="304"/>
      <c r="N3" s="304"/>
      <c r="O3" s="304"/>
      <c r="P3" s="304"/>
      <c r="Q3" s="304"/>
      <c r="R3" s="304"/>
      <c r="S3" s="304"/>
    </row>
    <row r="4" spans="1:19" ht="15" customHeight="1">
      <c r="A4" s="314" t="s">
        <v>85</v>
      </c>
      <c r="B4" s="345" t="s">
        <v>86</v>
      </c>
      <c r="C4" s="345" t="s">
        <v>155</v>
      </c>
      <c r="D4" s="345"/>
      <c r="E4" s="345"/>
      <c r="F4" s="345"/>
      <c r="G4" s="345" t="s">
        <v>167</v>
      </c>
      <c r="H4" s="345"/>
      <c r="I4" s="345"/>
      <c r="J4" s="345"/>
      <c r="K4" s="345" t="s">
        <v>168</v>
      </c>
      <c r="L4" s="345"/>
      <c r="M4" s="345"/>
      <c r="N4" s="345"/>
      <c r="O4" s="345" t="s">
        <v>169</v>
      </c>
      <c r="P4" s="345"/>
      <c r="Q4" s="345"/>
      <c r="R4" s="345"/>
      <c r="S4" s="344" t="s">
        <v>54</v>
      </c>
    </row>
    <row r="5" spans="1:19" ht="27" customHeight="1">
      <c r="A5" s="314"/>
      <c r="B5" s="345"/>
      <c r="C5" s="344" t="s">
        <v>87</v>
      </c>
      <c r="D5" s="345"/>
      <c r="E5" s="345"/>
      <c r="F5" s="345"/>
      <c r="G5" s="344" t="s">
        <v>88</v>
      </c>
      <c r="H5" s="345"/>
      <c r="I5" s="345"/>
      <c r="J5" s="345"/>
      <c r="K5" s="344" t="s">
        <v>89</v>
      </c>
      <c r="L5" s="345"/>
      <c r="M5" s="345"/>
      <c r="N5" s="345"/>
      <c r="O5" s="344" t="s">
        <v>111</v>
      </c>
      <c r="P5" s="345"/>
      <c r="Q5" s="345"/>
      <c r="R5" s="345"/>
      <c r="S5" s="344"/>
    </row>
    <row r="6" spans="1:19" ht="15" customHeight="1">
      <c r="A6" s="314"/>
      <c r="B6" s="345"/>
      <c r="C6" s="314">
        <v>2005</v>
      </c>
      <c r="D6" s="314">
        <v>2006</v>
      </c>
      <c r="E6" s="314">
        <v>2007</v>
      </c>
      <c r="F6" s="314">
        <v>2008</v>
      </c>
      <c r="G6" s="314">
        <v>2005</v>
      </c>
      <c r="H6" s="314">
        <v>2006</v>
      </c>
      <c r="I6" s="314">
        <v>2007</v>
      </c>
      <c r="J6" s="314">
        <v>2008</v>
      </c>
      <c r="K6" s="314">
        <v>2005</v>
      </c>
      <c r="L6" s="314">
        <v>2006</v>
      </c>
      <c r="M6" s="314">
        <v>2007</v>
      </c>
      <c r="N6" s="314">
        <v>2008</v>
      </c>
      <c r="O6" s="314">
        <v>2005</v>
      </c>
      <c r="P6" s="314">
        <v>2006</v>
      </c>
      <c r="Q6" s="314">
        <v>2007</v>
      </c>
      <c r="R6" s="314">
        <v>2008</v>
      </c>
      <c r="S6" s="344"/>
    </row>
    <row r="7" spans="1:19" ht="13.5" customHeight="1">
      <c r="A7" s="314"/>
      <c r="B7" s="345"/>
      <c r="C7" s="314"/>
      <c r="D7" s="314"/>
      <c r="E7" s="314"/>
      <c r="F7" s="314"/>
      <c r="G7" s="314"/>
      <c r="H7" s="314"/>
      <c r="I7" s="314"/>
      <c r="J7" s="314"/>
      <c r="K7" s="314"/>
      <c r="L7" s="314"/>
      <c r="M7" s="314"/>
      <c r="N7" s="314"/>
      <c r="O7" s="314"/>
      <c r="P7" s="314"/>
      <c r="Q7" s="314"/>
      <c r="R7" s="314"/>
      <c r="S7" s="344"/>
    </row>
    <row r="8" spans="1:19" s="137" customFormat="1" ht="24.75" customHeight="1">
      <c r="A8" s="351" t="s">
        <v>90</v>
      </c>
      <c r="B8" s="352"/>
      <c r="C8" s="106"/>
      <c r="D8" s="107"/>
      <c r="E8" s="107"/>
      <c r="F8" s="107"/>
      <c r="G8" s="107"/>
      <c r="H8" s="107"/>
      <c r="I8" s="107"/>
      <c r="J8" s="107"/>
      <c r="K8" s="107"/>
      <c r="L8" s="107"/>
      <c r="M8" s="107"/>
      <c r="N8" s="107"/>
      <c r="O8" s="107"/>
      <c r="P8" s="107"/>
      <c r="Q8" s="107"/>
      <c r="R8" s="107"/>
      <c r="S8" s="136"/>
    </row>
    <row r="9" spans="1:19" s="137" customFormat="1" ht="24.75" customHeight="1">
      <c r="A9" s="138">
        <v>2814</v>
      </c>
      <c r="B9" s="139" t="s">
        <v>91</v>
      </c>
      <c r="C9" s="99"/>
      <c r="D9" s="99"/>
      <c r="E9" s="99"/>
      <c r="F9" s="99"/>
      <c r="G9" s="99"/>
      <c r="H9" s="99"/>
      <c r="I9" s="99"/>
      <c r="J9" s="99"/>
      <c r="K9" s="99"/>
      <c r="L9" s="99"/>
      <c r="M9" s="99"/>
      <c r="N9" s="99"/>
      <c r="O9" s="99">
        <f aca="true" t="shared" si="0" ref="O9:R14">C9+G9-K9</f>
        <v>0</v>
      </c>
      <c r="P9" s="99">
        <f t="shared" si="0"/>
        <v>0</v>
      </c>
      <c r="Q9" s="99">
        <f t="shared" si="0"/>
        <v>0</v>
      </c>
      <c r="R9" s="99">
        <f t="shared" si="0"/>
        <v>0</v>
      </c>
      <c r="S9" s="115"/>
    </row>
    <row r="10" spans="1:19" s="137" customFormat="1" ht="24.75" customHeight="1">
      <c r="A10" s="138">
        <v>310230</v>
      </c>
      <c r="B10" s="139" t="s">
        <v>92</v>
      </c>
      <c r="C10" s="99"/>
      <c r="D10" s="99"/>
      <c r="E10" s="99"/>
      <c r="F10" s="99"/>
      <c r="G10" s="99"/>
      <c r="H10" s="99"/>
      <c r="I10" s="99"/>
      <c r="J10" s="99"/>
      <c r="K10" s="99"/>
      <c r="L10" s="99"/>
      <c r="M10" s="99"/>
      <c r="N10" s="99"/>
      <c r="O10" s="99">
        <f t="shared" si="0"/>
        <v>0</v>
      </c>
      <c r="P10" s="99">
        <f t="shared" si="0"/>
        <v>0</v>
      </c>
      <c r="Q10" s="99">
        <f t="shared" si="0"/>
        <v>0</v>
      </c>
      <c r="R10" s="99">
        <f t="shared" si="0"/>
        <v>0</v>
      </c>
      <c r="S10" s="115"/>
    </row>
    <row r="11" spans="1:19" s="137" customFormat="1" ht="24.75" customHeight="1">
      <c r="A11" s="138">
        <v>310221</v>
      </c>
      <c r="B11" s="133" t="s">
        <v>93</v>
      </c>
      <c r="C11" s="99"/>
      <c r="D11" s="99"/>
      <c r="E11" s="99"/>
      <c r="F11" s="99"/>
      <c r="G11" s="99"/>
      <c r="H11" s="99"/>
      <c r="I11" s="99"/>
      <c r="J11" s="99"/>
      <c r="K11" s="99"/>
      <c r="L11" s="99"/>
      <c r="M11" s="99"/>
      <c r="N11" s="99"/>
      <c r="O11" s="99">
        <f t="shared" si="0"/>
        <v>0</v>
      </c>
      <c r="P11" s="99">
        <f t="shared" si="0"/>
        <v>0</v>
      </c>
      <c r="Q11" s="99">
        <f t="shared" si="0"/>
        <v>0</v>
      </c>
      <c r="R11" s="99">
        <f t="shared" si="0"/>
        <v>0</v>
      </c>
      <c r="S11" s="115"/>
    </row>
    <row r="12" spans="1:19" s="137" customFormat="1" ht="24.75" customHeight="1">
      <c r="A12" s="138">
        <v>310240</v>
      </c>
      <c r="B12" s="133" t="s">
        <v>94</v>
      </c>
      <c r="C12" s="99"/>
      <c r="D12" s="99"/>
      <c r="E12" s="99"/>
      <c r="F12" s="99"/>
      <c r="G12" s="99"/>
      <c r="H12" s="99"/>
      <c r="I12" s="99"/>
      <c r="J12" s="99"/>
      <c r="K12" s="99"/>
      <c r="L12" s="99"/>
      <c r="M12" s="99"/>
      <c r="N12" s="99"/>
      <c r="O12" s="99">
        <f t="shared" si="0"/>
        <v>0</v>
      </c>
      <c r="P12" s="99">
        <f t="shared" si="0"/>
        <v>0</v>
      </c>
      <c r="Q12" s="99">
        <f t="shared" si="0"/>
        <v>0</v>
      </c>
      <c r="R12" s="99">
        <f t="shared" si="0"/>
        <v>0</v>
      </c>
      <c r="S12" s="115"/>
    </row>
    <row r="13" spans="1:19" s="137" customFormat="1" ht="24.75" customHeight="1">
      <c r="A13" s="140">
        <v>310210</v>
      </c>
      <c r="B13" s="133" t="s">
        <v>95</v>
      </c>
      <c r="C13" s="99"/>
      <c r="D13" s="99"/>
      <c r="E13" s="99"/>
      <c r="F13" s="99"/>
      <c r="G13" s="99"/>
      <c r="H13" s="99"/>
      <c r="I13" s="99"/>
      <c r="J13" s="99"/>
      <c r="K13" s="99"/>
      <c r="L13" s="99"/>
      <c r="M13" s="99"/>
      <c r="N13" s="99"/>
      <c r="O13" s="99">
        <f t="shared" si="0"/>
        <v>0</v>
      </c>
      <c r="P13" s="99">
        <f t="shared" si="0"/>
        <v>0</v>
      </c>
      <c r="Q13" s="99">
        <f t="shared" si="0"/>
        <v>0</v>
      </c>
      <c r="R13" s="99">
        <f t="shared" si="0"/>
        <v>0</v>
      </c>
      <c r="S13" s="115"/>
    </row>
    <row r="14" spans="1:19" s="137" customFormat="1" ht="24.75" customHeight="1">
      <c r="A14" s="140">
        <v>310280</v>
      </c>
      <c r="B14" s="147" t="s">
        <v>96</v>
      </c>
      <c r="C14" s="99"/>
      <c r="D14" s="99"/>
      <c r="E14" s="99"/>
      <c r="F14" s="99"/>
      <c r="G14" s="99"/>
      <c r="H14" s="99"/>
      <c r="I14" s="99"/>
      <c r="J14" s="99"/>
      <c r="K14" s="99"/>
      <c r="L14" s="99"/>
      <c r="M14" s="99"/>
      <c r="N14" s="99"/>
      <c r="O14" s="99">
        <f t="shared" si="0"/>
        <v>0</v>
      </c>
      <c r="P14" s="99">
        <f t="shared" si="0"/>
        <v>0</v>
      </c>
      <c r="Q14" s="99">
        <f t="shared" si="0"/>
        <v>0</v>
      </c>
      <c r="R14" s="99">
        <f t="shared" si="0"/>
        <v>0</v>
      </c>
      <c r="S14" s="115"/>
    </row>
    <row r="15" spans="1:19" s="137" customFormat="1" ht="24.75" customHeight="1">
      <c r="A15" s="351" t="s">
        <v>97</v>
      </c>
      <c r="B15" s="352"/>
      <c r="C15" s="106"/>
      <c r="D15" s="107"/>
      <c r="E15" s="107"/>
      <c r="F15" s="107"/>
      <c r="G15" s="107"/>
      <c r="H15" s="107"/>
      <c r="I15" s="107"/>
      <c r="J15" s="107"/>
      <c r="K15" s="107"/>
      <c r="L15" s="107"/>
      <c r="M15" s="107"/>
      <c r="N15" s="107"/>
      <c r="O15" s="107">
        <f>+C15+G15-K15</f>
        <v>0</v>
      </c>
      <c r="P15" s="107">
        <f>+D15+H15-L15</f>
        <v>0</v>
      </c>
      <c r="Q15" s="107">
        <f>+E15+I15-M15</f>
        <v>0</v>
      </c>
      <c r="R15" s="107">
        <f>+F15+J15-N15</f>
        <v>0</v>
      </c>
      <c r="S15" s="136"/>
    </row>
    <row r="16" spans="1:19" s="291" customFormat="1" ht="24.75" customHeight="1">
      <c r="A16" s="138">
        <v>310310</v>
      </c>
      <c r="B16" s="293" t="s">
        <v>265</v>
      </c>
      <c r="C16" s="104"/>
      <c r="D16" s="104"/>
      <c r="E16" s="104"/>
      <c r="F16" s="104"/>
      <c r="G16" s="104"/>
      <c r="H16" s="104"/>
      <c r="I16" s="104"/>
      <c r="J16" s="104"/>
      <c r="K16" s="104"/>
      <c r="L16" s="104"/>
      <c r="M16" s="104"/>
      <c r="N16" s="104"/>
      <c r="O16" s="104">
        <f aca="true" t="shared" si="1" ref="O16:R19">C16+G16-K16</f>
        <v>0</v>
      </c>
      <c r="P16" s="104">
        <f t="shared" si="1"/>
        <v>0</v>
      </c>
      <c r="Q16" s="104">
        <f t="shared" si="1"/>
        <v>0</v>
      </c>
      <c r="R16" s="104">
        <f t="shared" si="1"/>
        <v>0</v>
      </c>
      <c r="S16" s="290"/>
    </row>
    <row r="17" spans="1:19" s="137" customFormat="1" ht="24.75" customHeight="1">
      <c r="A17" s="138">
        <v>31031010</v>
      </c>
      <c r="B17" s="147" t="s">
        <v>240</v>
      </c>
      <c r="C17" s="99"/>
      <c r="D17" s="99"/>
      <c r="E17" s="99"/>
      <c r="F17" s="99"/>
      <c r="G17" s="99"/>
      <c r="H17" s="99"/>
      <c r="I17" s="99"/>
      <c r="J17" s="99"/>
      <c r="K17" s="99"/>
      <c r="L17" s="99"/>
      <c r="M17" s="99"/>
      <c r="N17" s="99"/>
      <c r="O17" s="104">
        <f t="shared" si="1"/>
        <v>0</v>
      </c>
      <c r="P17" s="104">
        <f t="shared" si="1"/>
        <v>0</v>
      </c>
      <c r="Q17" s="104">
        <f t="shared" si="1"/>
        <v>0</v>
      </c>
      <c r="R17" s="104">
        <f t="shared" si="1"/>
        <v>0</v>
      </c>
      <c r="S17" s="115"/>
    </row>
    <row r="18" spans="1:19" s="137" customFormat="1" ht="24.75" customHeight="1">
      <c r="A18" s="146">
        <v>31031090</v>
      </c>
      <c r="B18" s="147" t="s">
        <v>241</v>
      </c>
      <c r="C18" s="99"/>
      <c r="D18" s="99"/>
      <c r="E18" s="99"/>
      <c r="F18" s="99"/>
      <c r="G18" s="99"/>
      <c r="H18" s="99"/>
      <c r="I18" s="99"/>
      <c r="J18" s="99"/>
      <c r="K18" s="99"/>
      <c r="L18" s="99"/>
      <c r="M18" s="99"/>
      <c r="N18" s="99"/>
      <c r="O18" s="104">
        <f t="shared" si="1"/>
        <v>0</v>
      </c>
      <c r="P18" s="104">
        <f t="shared" si="1"/>
        <v>0</v>
      </c>
      <c r="Q18" s="104">
        <f t="shared" si="1"/>
        <v>0</v>
      </c>
      <c r="R18" s="104">
        <f t="shared" si="1"/>
        <v>0</v>
      </c>
      <c r="S18" s="115"/>
    </row>
    <row r="19" spans="1:19" s="137" customFormat="1" ht="24.75" customHeight="1">
      <c r="A19" s="140">
        <v>2510</v>
      </c>
      <c r="B19" s="147" t="s">
        <v>98</v>
      </c>
      <c r="C19" s="99"/>
      <c r="D19" s="99"/>
      <c r="E19" s="99"/>
      <c r="F19" s="99"/>
      <c r="G19" s="99"/>
      <c r="H19" s="99"/>
      <c r="I19" s="99"/>
      <c r="J19" s="99"/>
      <c r="K19" s="99"/>
      <c r="L19" s="99"/>
      <c r="M19" s="99"/>
      <c r="N19" s="99"/>
      <c r="O19" s="104">
        <f t="shared" si="1"/>
        <v>0</v>
      </c>
      <c r="P19" s="104">
        <f t="shared" si="1"/>
        <v>0</v>
      </c>
      <c r="Q19" s="104">
        <f t="shared" si="1"/>
        <v>0</v>
      </c>
      <c r="R19" s="104">
        <f t="shared" si="1"/>
        <v>0</v>
      </c>
      <c r="S19" s="115"/>
    </row>
    <row r="20" spans="1:19" s="137" customFormat="1" ht="24.75" customHeight="1">
      <c r="A20" s="351" t="s">
        <v>99</v>
      </c>
      <c r="B20" s="352"/>
      <c r="C20" s="106"/>
      <c r="D20" s="107"/>
      <c r="E20" s="107"/>
      <c r="F20" s="107"/>
      <c r="G20" s="107"/>
      <c r="H20" s="107"/>
      <c r="I20" s="107"/>
      <c r="J20" s="107"/>
      <c r="K20" s="107"/>
      <c r="L20" s="107"/>
      <c r="M20" s="107"/>
      <c r="N20" s="107"/>
      <c r="O20" s="107">
        <f>+C20+G20-K20</f>
        <v>0</v>
      </c>
      <c r="P20" s="107">
        <f>+D20+H20-L20</f>
        <v>0</v>
      </c>
      <c r="Q20" s="107">
        <f>+E20+I20-M20</f>
        <v>0</v>
      </c>
      <c r="R20" s="107">
        <f>+F20+J20-N20</f>
        <v>0</v>
      </c>
      <c r="S20" s="136"/>
    </row>
    <row r="21" spans="1:19" s="137" customFormat="1" ht="24.75" customHeight="1">
      <c r="A21" s="138">
        <v>310420</v>
      </c>
      <c r="B21" s="147" t="s">
        <v>100</v>
      </c>
      <c r="C21" s="99"/>
      <c r="D21" s="99"/>
      <c r="E21" s="99"/>
      <c r="F21" s="99"/>
      <c r="G21" s="99"/>
      <c r="H21" s="99"/>
      <c r="I21" s="99"/>
      <c r="J21" s="99"/>
      <c r="K21" s="99"/>
      <c r="L21" s="99"/>
      <c r="M21" s="99"/>
      <c r="N21" s="99"/>
      <c r="O21" s="99">
        <f aca="true" t="shared" si="2" ref="O21:R22">C21+G21-K21</f>
        <v>0</v>
      </c>
      <c r="P21" s="99">
        <f t="shared" si="2"/>
        <v>0</v>
      </c>
      <c r="Q21" s="99">
        <f t="shared" si="2"/>
        <v>0</v>
      </c>
      <c r="R21" s="99">
        <f t="shared" si="2"/>
        <v>0</v>
      </c>
      <c r="S21" s="115"/>
    </row>
    <row r="22" spans="1:19" s="137" customFormat="1" ht="24.75" customHeight="1">
      <c r="A22" s="146">
        <v>310430</v>
      </c>
      <c r="B22" s="147" t="s">
        <v>101</v>
      </c>
      <c r="C22" s="99"/>
      <c r="D22" s="99"/>
      <c r="E22" s="99"/>
      <c r="F22" s="99"/>
      <c r="G22" s="99"/>
      <c r="H22" s="99"/>
      <c r="I22" s="99"/>
      <c r="J22" s="99"/>
      <c r="K22" s="99"/>
      <c r="L22" s="99"/>
      <c r="M22" s="99"/>
      <c r="N22" s="99"/>
      <c r="O22" s="99">
        <f t="shared" si="2"/>
        <v>0</v>
      </c>
      <c r="P22" s="99">
        <f t="shared" si="2"/>
        <v>0</v>
      </c>
      <c r="Q22" s="99">
        <f t="shared" si="2"/>
        <v>0</v>
      </c>
      <c r="R22" s="99">
        <f t="shared" si="2"/>
        <v>0</v>
      </c>
      <c r="S22" s="115"/>
    </row>
    <row r="23" spans="1:19" s="137" customFormat="1" ht="24.75" customHeight="1">
      <c r="A23" s="351" t="s">
        <v>102</v>
      </c>
      <c r="B23" s="352"/>
      <c r="C23" s="106"/>
      <c r="D23" s="107"/>
      <c r="E23" s="107"/>
      <c r="F23" s="107"/>
      <c r="G23" s="107"/>
      <c r="H23" s="107"/>
      <c r="I23" s="107"/>
      <c r="J23" s="107"/>
      <c r="K23" s="107"/>
      <c r="L23" s="107"/>
      <c r="M23" s="107"/>
      <c r="N23" s="107"/>
      <c r="O23" s="107">
        <f>+C23+G23-K23</f>
        <v>0</v>
      </c>
      <c r="P23" s="107">
        <f>+D23+H23-L23</f>
        <v>0</v>
      </c>
      <c r="Q23" s="107">
        <f>+E23+I23-M23</f>
        <v>0</v>
      </c>
      <c r="R23" s="107">
        <f>+F23+J23-N23</f>
        <v>0</v>
      </c>
      <c r="S23" s="136"/>
    </row>
    <row r="24" spans="1:19" s="137" customFormat="1" ht="24.75" customHeight="1">
      <c r="A24" s="138">
        <v>310530</v>
      </c>
      <c r="B24" s="147" t="s">
        <v>103</v>
      </c>
      <c r="C24" s="99"/>
      <c r="D24" s="99"/>
      <c r="E24" s="99"/>
      <c r="F24" s="99"/>
      <c r="G24" s="99"/>
      <c r="H24" s="99"/>
      <c r="I24" s="99"/>
      <c r="J24" s="99"/>
      <c r="K24" s="99"/>
      <c r="L24" s="99"/>
      <c r="M24" s="99"/>
      <c r="N24" s="99"/>
      <c r="O24" s="99">
        <f>C24+G24-K24</f>
        <v>0</v>
      </c>
      <c r="P24" s="99">
        <f>D24+H24-L24</f>
        <v>0</v>
      </c>
      <c r="Q24" s="99">
        <f>E24+I24-M24</f>
        <v>0</v>
      </c>
      <c r="R24" s="99">
        <f>F24+J24-N24</f>
        <v>0</v>
      </c>
      <c r="S24" s="115"/>
    </row>
    <row r="25" spans="1:19" s="137" customFormat="1" ht="24.75" customHeight="1">
      <c r="A25" s="138">
        <v>310540</v>
      </c>
      <c r="B25" s="147" t="s">
        <v>104</v>
      </c>
      <c r="C25" s="99"/>
      <c r="D25" s="99"/>
      <c r="E25" s="99"/>
      <c r="F25" s="99"/>
      <c r="G25" s="99"/>
      <c r="H25" s="99"/>
      <c r="I25" s="99"/>
      <c r="J25" s="99"/>
      <c r="K25" s="99"/>
      <c r="L25" s="99"/>
      <c r="M25" s="99"/>
      <c r="N25" s="99"/>
      <c r="O25" s="99">
        <f aca="true" t="shared" si="3" ref="O25:O33">C25+G25-K25</f>
        <v>0</v>
      </c>
      <c r="P25" s="99">
        <f aca="true" t="shared" si="4" ref="P25:P33">D25+H25-L25</f>
        <v>0</v>
      </c>
      <c r="Q25" s="99">
        <f aca="true" t="shared" si="5" ref="Q25:Q33">E25+I25-M25</f>
        <v>0</v>
      </c>
      <c r="R25" s="99">
        <f aca="true" t="shared" si="6" ref="R25:R33">F25+J25-N25</f>
        <v>0</v>
      </c>
      <c r="S25" s="115"/>
    </row>
    <row r="26" spans="1:19" s="137" customFormat="1" ht="24.75" customHeight="1">
      <c r="A26" s="140" t="s">
        <v>247</v>
      </c>
      <c r="B26" s="147" t="s">
        <v>105</v>
      </c>
      <c r="C26" s="99"/>
      <c r="D26" s="99"/>
      <c r="E26" s="99"/>
      <c r="F26" s="99"/>
      <c r="G26" s="99"/>
      <c r="H26" s="99"/>
      <c r="I26" s="99"/>
      <c r="J26" s="99"/>
      <c r="K26" s="99"/>
      <c r="L26" s="99"/>
      <c r="M26" s="99"/>
      <c r="N26" s="99"/>
      <c r="O26" s="99">
        <f t="shared" si="3"/>
        <v>0</v>
      </c>
      <c r="P26" s="99">
        <f t="shared" si="4"/>
        <v>0</v>
      </c>
      <c r="Q26" s="99">
        <f t="shared" si="5"/>
        <v>0</v>
      </c>
      <c r="R26" s="99">
        <f t="shared" si="6"/>
        <v>0</v>
      </c>
      <c r="S26" s="115"/>
    </row>
    <row r="27" spans="1:19" s="137" customFormat="1" ht="24.75" customHeight="1">
      <c r="A27" s="140">
        <v>310551</v>
      </c>
      <c r="B27" s="294" t="s">
        <v>1</v>
      </c>
      <c r="C27" s="99"/>
      <c r="D27" s="99"/>
      <c r="E27" s="99"/>
      <c r="F27" s="99"/>
      <c r="G27" s="99"/>
      <c r="H27" s="99"/>
      <c r="I27" s="99"/>
      <c r="J27" s="99"/>
      <c r="K27" s="99"/>
      <c r="L27" s="99"/>
      <c r="M27" s="99"/>
      <c r="N27" s="99"/>
      <c r="O27" s="99">
        <f t="shared" si="3"/>
        <v>0</v>
      </c>
      <c r="P27" s="99">
        <f t="shared" si="4"/>
        <v>0</v>
      </c>
      <c r="Q27" s="99">
        <f t="shared" si="5"/>
        <v>0</v>
      </c>
      <c r="R27" s="99">
        <f t="shared" si="6"/>
        <v>0</v>
      </c>
      <c r="S27" s="115"/>
    </row>
    <row r="28" spans="1:19" s="137" customFormat="1" ht="24.75" customHeight="1">
      <c r="A28" s="140">
        <v>310559</v>
      </c>
      <c r="B28" s="294" t="s">
        <v>2</v>
      </c>
      <c r="C28" s="99"/>
      <c r="D28" s="99"/>
      <c r="E28" s="99"/>
      <c r="F28" s="99"/>
      <c r="G28" s="99"/>
      <c r="H28" s="99"/>
      <c r="I28" s="99"/>
      <c r="J28" s="99"/>
      <c r="K28" s="99"/>
      <c r="L28" s="99"/>
      <c r="M28" s="99"/>
      <c r="N28" s="99"/>
      <c r="O28" s="99">
        <f t="shared" si="3"/>
        <v>0</v>
      </c>
      <c r="P28" s="99">
        <f t="shared" si="4"/>
        <v>0</v>
      </c>
      <c r="Q28" s="99">
        <f t="shared" si="5"/>
        <v>0</v>
      </c>
      <c r="R28" s="99">
        <f t="shared" si="6"/>
        <v>0</v>
      </c>
      <c r="S28" s="115"/>
    </row>
    <row r="29" spans="1:19" s="137" customFormat="1" ht="24.75" customHeight="1">
      <c r="A29" s="140" t="s">
        <v>248</v>
      </c>
      <c r="B29" s="147" t="s">
        <v>106</v>
      </c>
      <c r="C29" s="99"/>
      <c r="D29" s="99"/>
      <c r="E29" s="99"/>
      <c r="F29" s="99"/>
      <c r="G29" s="99"/>
      <c r="H29" s="99"/>
      <c r="I29" s="99"/>
      <c r="J29" s="99"/>
      <c r="K29" s="99"/>
      <c r="L29" s="99"/>
      <c r="M29" s="99"/>
      <c r="N29" s="99"/>
      <c r="O29" s="99">
        <f t="shared" si="3"/>
        <v>0</v>
      </c>
      <c r="P29" s="99">
        <f t="shared" si="4"/>
        <v>0</v>
      </c>
      <c r="Q29" s="99">
        <f t="shared" si="5"/>
        <v>0</v>
      </c>
      <c r="R29" s="99">
        <f t="shared" si="6"/>
        <v>0</v>
      </c>
      <c r="S29" s="115"/>
    </row>
    <row r="30" spans="1:19" s="137" customFormat="1" ht="24.75" customHeight="1">
      <c r="A30" s="140">
        <v>310510</v>
      </c>
      <c r="B30" s="147" t="s">
        <v>3</v>
      </c>
      <c r="C30" s="99"/>
      <c r="D30" s="99"/>
      <c r="E30" s="99"/>
      <c r="F30" s="99"/>
      <c r="G30" s="99"/>
      <c r="H30" s="99"/>
      <c r="I30" s="99"/>
      <c r="J30" s="99"/>
      <c r="K30" s="99"/>
      <c r="L30" s="99"/>
      <c r="M30" s="99"/>
      <c r="N30" s="99"/>
      <c r="O30" s="99">
        <f t="shared" si="3"/>
        <v>0</v>
      </c>
      <c r="P30" s="99">
        <f t="shared" si="4"/>
        <v>0</v>
      </c>
      <c r="Q30" s="99">
        <f t="shared" si="5"/>
        <v>0</v>
      </c>
      <c r="R30" s="99">
        <f t="shared" si="6"/>
        <v>0</v>
      </c>
      <c r="S30" s="115"/>
    </row>
    <row r="31" spans="1:19" s="137" customFormat="1" ht="24.75" customHeight="1">
      <c r="A31" s="140">
        <v>310520</v>
      </c>
      <c r="B31" s="147" t="s">
        <v>4</v>
      </c>
      <c r="C31" s="99"/>
      <c r="D31" s="99"/>
      <c r="E31" s="99"/>
      <c r="F31" s="99"/>
      <c r="G31" s="99"/>
      <c r="H31" s="99"/>
      <c r="I31" s="99"/>
      <c r="J31" s="99"/>
      <c r="K31" s="99"/>
      <c r="L31" s="99"/>
      <c r="M31" s="99"/>
      <c r="N31" s="99"/>
      <c r="O31" s="99">
        <f t="shared" si="3"/>
        <v>0</v>
      </c>
      <c r="P31" s="99">
        <f t="shared" si="4"/>
        <v>0</v>
      </c>
      <c r="Q31" s="99">
        <f t="shared" si="5"/>
        <v>0</v>
      </c>
      <c r="R31" s="99">
        <f t="shared" si="6"/>
        <v>0</v>
      </c>
      <c r="S31" s="115"/>
    </row>
    <row r="32" spans="1:19" s="137" customFormat="1" ht="24.75" customHeight="1">
      <c r="A32" s="146">
        <v>310560</v>
      </c>
      <c r="B32" s="147" t="s">
        <v>108</v>
      </c>
      <c r="C32" s="99"/>
      <c r="D32" s="99"/>
      <c r="E32" s="99"/>
      <c r="F32" s="99"/>
      <c r="G32" s="99"/>
      <c r="H32" s="99"/>
      <c r="I32" s="99"/>
      <c r="J32" s="99"/>
      <c r="K32" s="99"/>
      <c r="L32" s="99"/>
      <c r="M32" s="99"/>
      <c r="N32" s="99"/>
      <c r="O32" s="99">
        <f t="shared" si="3"/>
        <v>0</v>
      </c>
      <c r="P32" s="99">
        <f t="shared" si="4"/>
        <v>0</v>
      </c>
      <c r="Q32" s="99">
        <f t="shared" si="5"/>
        <v>0</v>
      </c>
      <c r="R32" s="99">
        <f t="shared" si="6"/>
        <v>0</v>
      </c>
      <c r="S32" s="115"/>
    </row>
    <row r="33" spans="1:19" s="137" customFormat="1" ht="24.75" customHeight="1">
      <c r="A33" s="138">
        <v>283421</v>
      </c>
      <c r="B33" s="147" t="s">
        <v>109</v>
      </c>
      <c r="C33" s="99"/>
      <c r="D33" s="99"/>
      <c r="E33" s="99"/>
      <c r="F33" s="99"/>
      <c r="G33" s="99"/>
      <c r="H33" s="99"/>
      <c r="I33" s="99"/>
      <c r="J33" s="99"/>
      <c r="K33" s="99"/>
      <c r="L33" s="99"/>
      <c r="M33" s="99"/>
      <c r="N33" s="99"/>
      <c r="O33" s="99">
        <f t="shared" si="3"/>
        <v>0</v>
      </c>
      <c r="P33" s="99">
        <f t="shared" si="4"/>
        <v>0</v>
      </c>
      <c r="Q33" s="99">
        <f t="shared" si="5"/>
        <v>0</v>
      </c>
      <c r="R33" s="99">
        <f t="shared" si="6"/>
        <v>0</v>
      </c>
      <c r="S33" s="115"/>
    </row>
    <row r="34" spans="1:19" s="137" customFormat="1" ht="24.75" customHeight="1">
      <c r="A34" s="351" t="s">
        <v>258</v>
      </c>
      <c r="B34" s="352"/>
      <c r="C34" s="106"/>
      <c r="D34" s="107"/>
      <c r="E34" s="107"/>
      <c r="F34" s="107"/>
      <c r="G34" s="107"/>
      <c r="H34" s="107"/>
      <c r="I34" s="107"/>
      <c r="J34" s="107"/>
      <c r="K34" s="107"/>
      <c r="L34" s="107"/>
      <c r="M34" s="107"/>
      <c r="N34" s="107"/>
      <c r="O34" s="107"/>
      <c r="P34" s="107"/>
      <c r="Q34" s="107"/>
      <c r="R34" s="107"/>
      <c r="S34" s="136"/>
    </row>
    <row r="35" spans="1:19" s="137" customFormat="1" ht="24.75" customHeight="1">
      <c r="A35" s="149"/>
      <c r="B35" s="148"/>
      <c r="C35" s="99"/>
      <c r="D35" s="99"/>
      <c r="E35" s="99"/>
      <c r="F35" s="99"/>
      <c r="G35" s="99"/>
      <c r="H35" s="99"/>
      <c r="I35" s="99"/>
      <c r="J35" s="99"/>
      <c r="K35" s="99"/>
      <c r="L35" s="99"/>
      <c r="M35" s="99"/>
      <c r="N35" s="99"/>
      <c r="O35" s="99">
        <f aca="true" t="shared" si="7" ref="O35:O42">+C35+G35-K35</f>
        <v>0</v>
      </c>
      <c r="P35" s="99">
        <f aca="true" t="shared" si="8" ref="P35:P42">+D35+H35-L35</f>
        <v>0</v>
      </c>
      <c r="Q35" s="99">
        <f aca="true" t="shared" si="9" ref="Q35:Q42">+E35+I35-M35</f>
        <v>0</v>
      </c>
      <c r="R35" s="99">
        <f aca="true" t="shared" si="10" ref="R35:R42">+F35+J35-N35</f>
        <v>0</v>
      </c>
      <c r="S35" s="115"/>
    </row>
    <row r="36" spans="1:19" s="137" customFormat="1" ht="24.75" customHeight="1">
      <c r="A36" s="149"/>
      <c r="B36" s="150"/>
      <c r="C36" s="99"/>
      <c r="D36" s="99"/>
      <c r="E36" s="99"/>
      <c r="F36" s="99"/>
      <c r="G36" s="99"/>
      <c r="H36" s="99"/>
      <c r="I36" s="99"/>
      <c r="J36" s="99"/>
      <c r="K36" s="99"/>
      <c r="L36" s="99"/>
      <c r="M36" s="99"/>
      <c r="N36" s="99"/>
      <c r="O36" s="99">
        <f t="shared" si="7"/>
        <v>0</v>
      </c>
      <c r="P36" s="99">
        <f t="shared" si="8"/>
        <v>0</v>
      </c>
      <c r="Q36" s="99">
        <f t="shared" si="9"/>
        <v>0</v>
      </c>
      <c r="R36" s="99">
        <f t="shared" si="10"/>
        <v>0</v>
      </c>
      <c r="S36" s="115"/>
    </row>
    <row r="37" spans="1:19" s="137" customFormat="1" ht="24.75" customHeight="1">
      <c r="A37" s="138"/>
      <c r="B37" s="148"/>
      <c r="C37" s="99"/>
      <c r="D37" s="99"/>
      <c r="E37" s="99"/>
      <c r="F37" s="99"/>
      <c r="G37" s="99"/>
      <c r="H37" s="99"/>
      <c r="I37" s="99"/>
      <c r="J37" s="99"/>
      <c r="K37" s="99"/>
      <c r="L37" s="99"/>
      <c r="M37" s="99"/>
      <c r="N37" s="99"/>
      <c r="O37" s="99">
        <f t="shared" si="7"/>
        <v>0</v>
      </c>
      <c r="P37" s="99">
        <f t="shared" si="8"/>
        <v>0</v>
      </c>
      <c r="Q37" s="99">
        <f t="shared" si="9"/>
        <v>0</v>
      </c>
      <c r="R37" s="99">
        <f t="shared" si="10"/>
        <v>0</v>
      </c>
      <c r="S37" s="115"/>
    </row>
    <row r="38" spans="1:19" s="137" customFormat="1" ht="24.75" customHeight="1">
      <c r="A38" s="138"/>
      <c r="B38" s="148"/>
      <c r="C38" s="99"/>
      <c r="D38" s="99"/>
      <c r="E38" s="99"/>
      <c r="F38" s="99"/>
      <c r="G38" s="99"/>
      <c r="H38" s="99"/>
      <c r="I38" s="99"/>
      <c r="J38" s="99"/>
      <c r="K38" s="99"/>
      <c r="L38" s="99"/>
      <c r="M38" s="99"/>
      <c r="N38" s="99"/>
      <c r="O38" s="99">
        <f t="shared" si="7"/>
        <v>0</v>
      </c>
      <c r="P38" s="99">
        <f t="shared" si="8"/>
        <v>0</v>
      </c>
      <c r="Q38" s="99">
        <f t="shared" si="9"/>
        <v>0</v>
      </c>
      <c r="R38" s="99">
        <f t="shared" si="10"/>
        <v>0</v>
      </c>
      <c r="S38" s="115"/>
    </row>
    <row r="39" spans="1:19" s="137" customFormat="1" ht="24.75" customHeight="1">
      <c r="A39" s="138"/>
      <c r="B39" s="148"/>
      <c r="C39" s="99"/>
      <c r="D39" s="99"/>
      <c r="E39" s="99"/>
      <c r="F39" s="99"/>
      <c r="G39" s="99"/>
      <c r="H39" s="99"/>
      <c r="I39" s="99"/>
      <c r="J39" s="99"/>
      <c r="K39" s="99"/>
      <c r="L39" s="99"/>
      <c r="M39" s="99"/>
      <c r="N39" s="99"/>
      <c r="O39" s="99">
        <f t="shared" si="7"/>
        <v>0</v>
      </c>
      <c r="P39" s="99">
        <f t="shared" si="8"/>
        <v>0</v>
      </c>
      <c r="Q39" s="99">
        <f t="shared" si="9"/>
        <v>0</v>
      </c>
      <c r="R39" s="99">
        <f t="shared" si="10"/>
        <v>0</v>
      </c>
      <c r="S39" s="115"/>
    </row>
    <row r="40" spans="1:19" s="137" customFormat="1" ht="24.75" customHeight="1">
      <c r="A40" s="138"/>
      <c r="B40" s="148"/>
      <c r="C40" s="99"/>
      <c r="D40" s="99"/>
      <c r="E40" s="99"/>
      <c r="F40" s="99"/>
      <c r="G40" s="99"/>
      <c r="H40" s="99"/>
      <c r="I40" s="99"/>
      <c r="J40" s="99"/>
      <c r="K40" s="99"/>
      <c r="L40" s="99"/>
      <c r="M40" s="99"/>
      <c r="N40" s="99"/>
      <c r="O40" s="99">
        <f t="shared" si="7"/>
        <v>0</v>
      </c>
      <c r="P40" s="99">
        <f t="shared" si="8"/>
        <v>0</v>
      </c>
      <c r="Q40" s="99">
        <f t="shared" si="9"/>
        <v>0</v>
      </c>
      <c r="R40" s="99">
        <f t="shared" si="10"/>
        <v>0</v>
      </c>
      <c r="S40" s="115"/>
    </row>
    <row r="41" spans="1:19" s="137" customFormat="1" ht="24.75" customHeight="1">
      <c r="A41" s="149"/>
      <c r="B41" s="148"/>
      <c r="C41" s="99"/>
      <c r="D41" s="99"/>
      <c r="E41" s="99"/>
      <c r="F41" s="99"/>
      <c r="G41" s="99"/>
      <c r="H41" s="99"/>
      <c r="I41" s="99"/>
      <c r="J41" s="99"/>
      <c r="K41" s="99"/>
      <c r="L41" s="99"/>
      <c r="M41" s="99"/>
      <c r="N41" s="99"/>
      <c r="O41" s="99">
        <f t="shared" si="7"/>
        <v>0</v>
      </c>
      <c r="P41" s="99">
        <f t="shared" si="8"/>
        <v>0</v>
      </c>
      <c r="Q41" s="99">
        <f t="shared" si="9"/>
        <v>0</v>
      </c>
      <c r="R41" s="99">
        <f t="shared" si="10"/>
        <v>0</v>
      </c>
      <c r="S41" s="115"/>
    </row>
    <row r="42" spans="1:19" s="265" customFormat="1" ht="24.75" customHeight="1" thickBot="1">
      <c r="A42" s="261"/>
      <c r="B42" s="262"/>
      <c r="C42" s="263"/>
      <c r="D42" s="263"/>
      <c r="E42" s="263"/>
      <c r="F42" s="263"/>
      <c r="G42" s="263"/>
      <c r="H42" s="263"/>
      <c r="I42" s="263"/>
      <c r="J42" s="263"/>
      <c r="K42" s="263"/>
      <c r="L42" s="263"/>
      <c r="M42" s="263"/>
      <c r="N42" s="263"/>
      <c r="O42" s="263">
        <f t="shared" si="7"/>
        <v>0</v>
      </c>
      <c r="P42" s="263">
        <f t="shared" si="8"/>
        <v>0</v>
      </c>
      <c r="Q42" s="263">
        <f t="shared" si="9"/>
        <v>0</v>
      </c>
      <c r="R42" s="263">
        <f t="shared" si="10"/>
        <v>0</v>
      </c>
      <c r="S42" s="264"/>
    </row>
    <row r="43" spans="1:19" ht="24.75" customHeight="1">
      <c r="A43" s="302" t="s">
        <v>110</v>
      </c>
      <c r="B43" s="303"/>
      <c r="C43" s="303"/>
      <c r="D43" s="303"/>
      <c r="E43" s="303"/>
      <c r="F43" s="303"/>
      <c r="G43" s="303"/>
      <c r="H43" s="303"/>
      <c r="I43" s="303"/>
      <c r="J43" s="303"/>
      <c r="K43" s="303"/>
      <c r="L43" s="303"/>
      <c r="M43" s="303"/>
      <c r="N43" s="303"/>
      <c r="O43" s="303"/>
      <c r="P43" s="303"/>
      <c r="Q43" s="303"/>
      <c r="R43" s="303"/>
      <c r="S43" s="340"/>
    </row>
    <row r="44" spans="1:19" ht="24.75" customHeight="1">
      <c r="A44" s="341"/>
      <c r="B44" s="342"/>
      <c r="C44" s="342"/>
      <c r="D44" s="342"/>
      <c r="E44" s="342"/>
      <c r="F44" s="342"/>
      <c r="G44" s="342"/>
      <c r="H44" s="342"/>
      <c r="I44" s="342"/>
      <c r="J44" s="342"/>
      <c r="K44" s="342"/>
      <c r="L44" s="342"/>
      <c r="M44" s="342"/>
      <c r="N44" s="342"/>
      <c r="O44" s="342"/>
      <c r="P44" s="342"/>
      <c r="Q44" s="342"/>
      <c r="R44" s="342"/>
      <c r="S44" s="343"/>
    </row>
    <row r="45" spans="1:19" ht="24.75" customHeight="1">
      <c r="A45" s="341"/>
      <c r="B45" s="342"/>
      <c r="C45" s="342"/>
      <c r="D45" s="342"/>
      <c r="E45" s="342"/>
      <c r="F45" s="342"/>
      <c r="G45" s="342"/>
      <c r="H45" s="342"/>
      <c r="I45" s="342"/>
      <c r="J45" s="342"/>
      <c r="K45" s="342"/>
      <c r="L45" s="342"/>
      <c r="M45" s="342"/>
      <c r="N45" s="342"/>
      <c r="O45" s="342"/>
      <c r="P45" s="342"/>
      <c r="Q45" s="342"/>
      <c r="R45" s="342"/>
      <c r="S45" s="343"/>
    </row>
    <row r="46" spans="1:19" ht="24.75" customHeight="1">
      <c r="A46" s="341"/>
      <c r="B46" s="342"/>
      <c r="C46" s="342"/>
      <c r="D46" s="342"/>
      <c r="E46" s="342"/>
      <c r="F46" s="342"/>
      <c r="G46" s="342"/>
      <c r="H46" s="342"/>
      <c r="I46" s="342"/>
      <c r="J46" s="342"/>
      <c r="K46" s="342"/>
      <c r="L46" s="342"/>
      <c r="M46" s="342"/>
      <c r="N46" s="342"/>
      <c r="O46" s="342"/>
      <c r="P46" s="342"/>
      <c r="Q46" s="342"/>
      <c r="R46" s="342"/>
      <c r="S46" s="343"/>
    </row>
    <row r="47" spans="1:19" ht="24.75" customHeight="1">
      <c r="A47" s="341"/>
      <c r="B47" s="342"/>
      <c r="C47" s="342"/>
      <c r="D47" s="342"/>
      <c r="E47" s="342"/>
      <c r="F47" s="342"/>
      <c r="G47" s="342"/>
      <c r="H47" s="342"/>
      <c r="I47" s="342"/>
      <c r="J47" s="342"/>
      <c r="K47" s="342"/>
      <c r="L47" s="342"/>
      <c r="M47" s="342"/>
      <c r="N47" s="342"/>
      <c r="O47" s="342"/>
      <c r="P47" s="342"/>
      <c r="Q47" s="342"/>
      <c r="R47" s="342"/>
      <c r="S47" s="343"/>
    </row>
    <row r="48" spans="1:19" ht="24.75" customHeight="1">
      <c r="A48" s="341"/>
      <c r="B48" s="342"/>
      <c r="C48" s="342"/>
      <c r="D48" s="342"/>
      <c r="E48" s="342"/>
      <c r="F48" s="342"/>
      <c r="G48" s="342"/>
      <c r="H48" s="342"/>
      <c r="I48" s="342"/>
      <c r="J48" s="342"/>
      <c r="K48" s="342"/>
      <c r="L48" s="342"/>
      <c r="M48" s="342"/>
      <c r="N48" s="342"/>
      <c r="O48" s="342"/>
      <c r="P48" s="342"/>
      <c r="Q48" s="342"/>
      <c r="R48" s="342"/>
      <c r="S48" s="343"/>
    </row>
  </sheetData>
  <mergeCells count="41">
    <mergeCell ref="A34:B34"/>
    <mergeCell ref="A8:B8"/>
    <mergeCell ref="A15:B15"/>
    <mergeCell ref="A20:B20"/>
    <mergeCell ref="A23:B23"/>
    <mergeCell ref="A3:S3"/>
    <mergeCell ref="B1:S1"/>
    <mergeCell ref="A2:S2"/>
    <mergeCell ref="A4:A7"/>
    <mergeCell ref="B4:B7"/>
    <mergeCell ref="C4:F4"/>
    <mergeCell ref="G4:J4"/>
    <mergeCell ref="K4:N4"/>
    <mergeCell ref="O4:R4"/>
    <mergeCell ref="S4:S7"/>
    <mergeCell ref="C5:F5"/>
    <mergeCell ref="G5:J5"/>
    <mergeCell ref="K5:N5"/>
    <mergeCell ref="O5:R5"/>
    <mergeCell ref="C6:C7"/>
    <mergeCell ref="D6:D7"/>
    <mergeCell ref="E6:E7"/>
    <mergeCell ref="F6:F7"/>
    <mergeCell ref="G6:G7"/>
    <mergeCell ref="H6:H7"/>
    <mergeCell ref="I6:I7"/>
    <mergeCell ref="J6:J7"/>
    <mergeCell ref="A47:S47"/>
    <mergeCell ref="A48:S48"/>
    <mergeCell ref="O6:O7"/>
    <mergeCell ref="P6:P7"/>
    <mergeCell ref="Q6:Q7"/>
    <mergeCell ref="R6:R7"/>
    <mergeCell ref="K6:K7"/>
    <mergeCell ref="L6:L7"/>
    <mergeCell ref="M6:M7"/>
    <mergeCell ref="N6:N7"/>
    <mergeCell ref="A43:S43"/>
    <mergeCell ref="A44:S44"/>
    <mergeCell ref="A45:S45"/>
    <mergeCell ref="A46:S46"/>
  </mergeCells>
  <printOptions/>
  <pageMargins left="0.2755905511811024" right="0.1968503937007874" top="0.4330708661417323" bottom="0.4724409448818898" header="0.31496062992125984" footer="0.2755905511811024"/>
  <pageSetup horizontalDpi="600" verticalDpi="600" orientation="landscape" paperSize="9" scale="70" r:id="rId4"/>
  <headerFooter alignWithMargins="0">
    <oddFooter>&amp;REngrais - Disponibilité nationale &amp;P/&amp;N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L58"/>
  <sheetViews>
    <sheetView zoomScale="75" zoomScaleNormal="75" workbookViewId="0" topLeftCell="S58">
      <selection activeCell="AH35" sqref="AH35:AK36"/>
    </sheetView>
  </sheetViews>
  <sheetFormatPr defaultColWidth="9.140625" defaultRowHeight="12.75"/>
  <cols>
    <col min="1" max="1" width="9.7109375" style="209" customWidth="1"/>
    <col min="2" max="2" width="28.7109375" style="101" customWidth="1"/>
    <col min="3" max="6" width="12.7109375" style="99" customWidth="1"/>
    <col min="7" max="14" width="12.7109375" style="100" customWidth="1"/>
    <col min="15" max="15" width="18.421875" style="100" customWidth="1"/>
    <col min="16" max="16" width="9.7109375" style="209" customWidth="1"/>
    <col min="17" max="17" width="28.57421875" style="101" customWidth="1"/>
    <col min="18" max="37" width="7.7109375" style="100" customWidth="1"/>
    <col min="38" max="38" width="18.421875" style="100" customWidth="1"/>
  </cols>
  <sheetData>
    <row r="1" spans="1:38" ht="48" customHeight="1">
      <c r="A1" s="365" t="s">
        <v>116</v>
      </c>
      <c r="B1" s="346"/>
      <c r="C1" s="346"/>
      <c r="D1" s="346"/>
      <c r="E1" s="346"/>
      <c r="F1" s="346"/>
      <c r="G1" s="346"/>
      <c r="H1" s="346"/>
      <c r="I1" s="346"/>
      <c r="J1" s="346"/>
      <c r="K1" s="346"/>
      <c r="L1" s="346"/>
      <c r="M1" s="346"/>
      <c r="N1" s="346"/>
      <c r="O1" s="347"/>
      <c r="P1" s="365" t="s">
        <v>264</v>
      </c>
      <c r="Q1" s="346"/>
      <c r="R1" s="346"/>
      <c r="S1" s="346"/>
      <c r="T1" s="346"/>
      <c r="U1" s="346"/>
      <c r="V1" s="346"/>
      <c r="W1" s="346"/>
      <c r="X1" s="346"/>
      <c r="Y1" s="346"/>
      <c r="Z1" s="346"/>
      <c r="AA1" s="346"/>
      <c r="AB1" s="346"/>
      <c r="AC1" s="346"/>
      <c r="AD1" s="346"/>
      <c r="AE1" s="346"/>
      <c r="AF1" s="346"/>
      <c r="AG1" s="346"/>
      <c r="AH1" s="346"/>
      <c r="AI1" s="346"/>
      <c r="AJ1" s="346"/>
      <c r="AK1" s="346"/>
      <c r="AL1" s="347"/>
    </row>
    <row r="2" spans="1:38" ht="36" customHeight="1">
      <c r="A2" s="348" t="s">
        <v>117</v>
      </c>
      <c r="B2" s="366"/>
      <c r="C2" s="366"/>
      <c r="D2" s="366"/>
      <c r="E2" s="366"/>
      <c r="F2" s="366"/>
      <c r="G2" s="366"/>
      <c r="H2" s="366"/>
      <c r="I2" s="366"/>
      <c r="J2" s="366"/>
      <c r="K2" s="366"/>
      <c r="L2" s="366"/>
      <c r="M2" s="366"/>
      <c r="N2" s="366"/>
      <c r="O2" s="367"/>
      <c r="P2" s="348" t="s">
        <v>250</v>
      </c>
      <c r="Q2" s="366"/>
      <c r="R2" s="366"/>
      <c r="S2" s="366"/>
      <c r="T2" s="366"/>
      <c r="U2" s="366"/>
      <c r="V2" s="366"/>
      <c r="W2" s="366"/>
      <c r="X2" s="366"/>
      <c r="Y2" s="366"/>
      <c r="Z2" s="366"/>
      <c r="AA2" s="366"/>
      <c r="AB2" s="366"/>
      <c r="AC2" s="366"/>
      <c r="AD2" s="366"/>
      <c r="AE2" s="366"/>
      <c r="AF2" s="366"/>
      <c r="AG2" s="366"/>
      <c r="AH2" s="366"/>
      <c r="AI2" s="366"/>
      <c r="AJ2" s="366"/>
      <c r="AK2" s="366"/>
      <c r="AL2" s="367"/>
    </row>
    <row r="3" spans="1:38" ht="75" customHeight="1">
      <c r="A3" s="408" t="s">
        <v>81</v>
      </c>
      <c r="B3" s="409"/>
      <c r="C3" s="409"/>
      <c r="D3" s="409"/>
      <c r="E3" s="409"/>
      <c r="F3" s="409"/>
      <c r="G3" s="409"/>
      <c r="H3" s="409"/>
      <c r="I3" s="409"/>
      <c r="J3" s="409"/>
      <c r="K3" s="409"/>
      <c r="L3" s="409"/>
      <c r="M3" s="409"/>
      <c r="N3" s="409"/>
      <c r="O3" s="410"/>
      <c r="P3" s="408" t="s">
        <v>5</v>
      </c>
      <c r="Q3" s="409"/>
      <c r="R3" s="409"/>
      <c r="S3" s="409"/>
      <c r="T3" s="409"/>
      <c r="U3" s="409"/>
      <c r="V3" s="409"/>
      <c r="W3" s="409"/>
      <c r="X3" s="409"/>
      <c r="Y3" s="409"/>
      <c r="Z3" s="409"/>
      <c r="AA3" s="409"/>
      <c r="AB3" s="409"/>
      <c r="AC3" s="409"/>
      <c r="AD3" s="409"/>
      <c r="AE3" s="409"/>
      <c r="AF3" s="409"/>
      <c r="AG3" s="409"/>
      <c r="AH3" s="409"/>
      <c r="AI3" s="409"/>
      <c r="AJ3" s="409"/>
      <c r="AK3" s="409"/>
      <c r="AL3" s="410"/>
    </row>
    <row r="4" spans="1:38" s="152" customFormat="1" ht="24.75" customHeight="1">
      <c r="A4" s="344" t="s">
        <v>85</v>
      </c>
      <c r="B4" s="345" t="s">
        <v>86</v>
      </c>
      <c r="C4" s="309" t="s">
        <v>169</v>
      </c>
      <c r="D4" s="309"/>
      <c r="E4" s="309"/>
      <c r="F4" s="309"/>
      <c r="G4" s="309" t="s">
        <v>172</v>
      </c>
      <c r="H4" s="309"/>
      <c r="I4" s="309"/>
      <c r="J4" s="309"/>
      <c r="K4" s="309" t="s">
        <v>170</v>
      </c>
      <c r="L4" s="309"/>
      <c r="M4" s="309"/>
      <c r="N4" s="309"/>
      <c r="O4" s="314" t="s">
        <v>114</v>
      </c>
      <c r="P4" s="374" t="s">
        <v>85</v>
      </c>
      <c r="Q4" s="377" t="s">
        <v>251</v>
      </c>
      <c r="R4" s="371" t="s">
        <v>171</v>
      </c>
      <c r="S4" s="372"/>
      <c r="T4" s="372"/>
      <c r="U4" s="372"/>
      <c r="V4" s="372"/>
      <c r="W4" s="372"/>
      <c r="X4" s="372"/>
      <c r="Y4" s="372"/>
      <c r="Z4" s="372"/>
      <c r="AA4" s="372"/>
      <c r="AB4" s="372"/>
      <c r="AC4" s="372"/>
      <c r="AD4" s="372"/>
      <c r="AE4" s="372"/>
      <c r="AF4" s="372"/>
      <c r="AG4" s="372"/>
      <c r="AH4" s="372"/>
      <c r="AI4" s="372"/>
      <c r="AJ4" s="372"/>
      <c r="AK4" s="373"/>
      <c r="AL4" s="314" t="s">
        <v>38</v>
      </c>
    </row>
    <row r="5" spans="1:38" s="152" customFormat="1" ht="28.5" customHeight="1">
      <c r="A5" s="344"/>
      <c r="B5" s="345"/>
      <c r="C5" s="314" t="s">
        <v>111</v>
      </c>
      <c r="D5" s="314"/>
      <c r="E5" s="314"/>
      <c r="F5" s="314"/>
      <c r="G5" s="359" t="s">
        <v>112</v>
      </c>
      <c r="H5" s="360"/>
      <c r="I5" s="360"/>
      <c r="J5" s="361"/>
      <c r="K5" s="353" t="s">
        <v>113</v>
      </c>
      <c r="L5" s="354"/>
      <c r="M5" s="354"/>
      <c r="N5" s="355"/>
      <c r="O5" s="314"/>
      <c r="P5" s="375"/>
      <c r="Q5" s="378"/>
      <c r="R5" s="368" t="s">
        <v>267</v>
      </c>
      <c r="S5" s="369"/>
      <c r="T5" s="369"/>
      <c r="U5" s="369"/>
      <c r="V5" s="369"/>
      <c r="W5" s="369"/>
      <c r="X5" s="369"/>
      <c r="Y5" s="369"/>
      <c r="Z5" s="369"/>
      <c r="AA5" s="369"/>
      <c r="AB5" s="369"/>
      <c r="AC5" s="369"/>
      <c r="AD5" s="369"/>
      <c r="AE5" s="369"/>
      <c r="AF5" s="369"/>
      <c r="AG5" s="369"/>
      <c r="AH5" s="369"/>
      <c r="AI5" s="369"/>
      <c r="AJ5" s="369"/>
      <c r="AK5" s="370"/>
      <c r="AL5" s="314"/>
    </row>
    <row r="6" spans="1:38" s="152" customFormat="1" ht="15" customHeight="1">
      <c r="A6" s="344"/>
      <c r="B6" s="345"/>
      <c r="C6" s="314"/>
      <c r="D6" s="314"/>
      <c r="E6" s="314"/>
      <c r="F6" s="314"/>
      <c r="G6" s="362"/>
      <c r="H6" s="363"/>
      <c r="I6" s="363"/>
      <c r="J6" s="364"/>
      <c r="K6" s="356"/>
      <c r="L6" s="357"/>
      <c r="M6" s="357"/>
      <c r="N6" s="358"/>
      <c r="O6" s="314"/>
      <c r="P6" s="375"/>
      <c r="Q6" s="378"/>
      <c r="R6" s="371" t="s">
        <v>165</v>
      </c>
      <c r="S6" s="372"/>
      <c r="T6" s="372"/>
      <c r="U6" s="373"/>
      <c r="V6" s="371" t="s">
        <v>36</v>
      </c>
      <c r="W6" s="372"/>
      <c r="X6" s="372"/>
      <c r="Y6" s="373"/>
      <c r="Z6" s="371" t="s">
        <v>245</v>
      </c>
      <c r="AA6" s="372"/>
      <c r="AB6" s="372"/>
      <c r="AC6" s="373"/>
      <c r="AD6" s="371" t="s">
        <v>37</v>
      </c>
      <c r="AE6" s="372"/>
      <c r="AF6" s="372"/>
      <c r="AG6" s="373"/>
      <c r="AH6" s="371" t="s">
        <v>256</v>
      </c>
      <c r="AI6" s="372"/>
      <c r="AJ6" s="372"/>
      <c r="AK6" s="373"/>
      <c r="AL6" s="314"/>
    </row>
    <row r="7" spans="1:38" s="152" customFormat="1" ht="15" customHeight="1">
      <c r="A7" s="344"/>
      <c r="B7" s="345"/>
      <c r="C7" s="314">
        <v>2005</v>
      </c>
      <c r="D7" s="314">
        <v>2006</v>
      </c>
      <c r="E7" s="314">
        <v>2007</v>
      </c>
      <c r="F7" s="314">
        <v>2008</v>
      </c>
      <c r="G7" s="314">
        <v>2005</v>
      </c>
      <c r="H7" s="314">
        <v>2006</v>
      </c>
      <c r="I7" s="314">
        <v>2007</v>
      </c>
      <c r="J7" s="314">
        <v>2008</v>
      </c>
      <c r="K7" s="314">
        <v>2005</v>
      </c>
      <c r="L7" s="314">
        <v>2006</v>
      </c>
      <c r="M7" s="314">
        <v>2007</v>
      </c>
      <c r="N7" s="314">
        <v>2008</v>
      </c>
      <c r="O7" s="314"/>
      <c r="P7" s="375"/>
      <c r="Q7" s="378"/>
      <c r="R7" s="314">
        <v>2005</v>
      </c>
      <c r="S7" s="314">
        <v>2006</v>
      </c>
      <c r="T7" s="314">
        <v>2007</v>
      </c>
      <c r="U7" s="314">
        <v>2008</v>
      </c>
      <c r="V7" s="314">
        <v>2005</v>
      </c>
      <c r="W7" s="314">
        <v>2006</v>
      </c>
      <c r="X7" s="314">
        <v>2007</v>
      </c>
      <c r="Y7" s="314">
        <v>2008</v>
      </c>
      <c r="Z7" s="314">
        <v>2005</v>
      </c>
      <c r="AA7" s="314">
        <v>2006</v>
      </c>
      <c r="AB7" s="314">
        <v>2007</v>
      </c>
      <c r="AC7" s="314">
        <v>2008</v>
      </c>
      <c r="AD7" s="314">
        <v>2005</v>
      </c>
      <c r="AE7" s="314">
        <v>2006</v>
      </c>
      <c r="AF7" s="314">
        <v>2007</v>
      </c>
      <c r="AG7" s="314">
        <v>2008</v>
      </c>
      <c r="AH7" s="314">
        <v>2005</v>
      </c>
      <c r="AI7" s="314">
        <v>2006</v>
      </c>
      <c r="AJ7" s="314">
        <v>2007</v>
      </c>
      <c r="AK7" s="314">
        <v>2008</v>
      </c>
      <c r="AL7" s="314"/>
    </row>
    <row r="8" spans="1:38" s="152" customFormat="1" ht="15" customHeight="1">
      <c r="A8" s="344"/>
      <c r="B8" s="345"/>
      <c r="C8" s="314"/>
      <c r="D8" s="314"/>
      <c r="E8" s="314"/>
      <c r="F8" s="314"/>
      <c r="G8" s="314"/>
      <c r="H8" s="314"/>
      <c r="I8" s="314"/>
      <c r="J8" s="314"/>
      <c r="K8" s="314"/>
      <c r="L8" s="314"/>
      <c r="M8" s="314"/>
      <c r="N8" s="314"/>
      <c r="O8" s="314"/>
      <c r="P8" s="376"/>
      <c r="Q8" s="379"/>
      <c r="R8" s="314"/>
      <c r="S8" s="314"/>
      <c r="T8" s="314"/>
      <c r="U8" s="314"/>
      <c r="V8" s="314"/>
      <c r="W8" s="314"/>
      <c r="X8" s="314"/>
      <c r="Y8" s="314"/>
      <c r="Z8" s="314"/>
      <c r="AA8" s="314"/>
      <c r="AB8" s="314"/>
      <c r="AC8" s="314"/>
      <c r="AD8" s="314"/>
      <c r="AE8" s="314"/>
      <c r="AF8" s="314"/>
      <c r="AG8" s="314"/>
      <c r="AH8" s="314"/>
      <c r="AI8" s="314"/>
      <c r="AJ8" s="314"/>
      <c r="AK8" s="314"/>
      <c r="AL8" s="314"/>
    </row>
    <row r="9" spans="1:38" s="172" customFormat="1" ht="24.75" customHeight="1">
      <c r="A9" s="351" t="s">
        <v>90</v>
      </c>
      <c r="B9" s="352"/>
      <c r="C9" s="177"/>
      <c r="D9" s="154"/>
      <c r="E9" s="154"/>
      <c r="F9" s="154"/>
      <c r="G9" s="154"/>
      <c r="H9" s="154"/>
      <c r="I9" s="154"/>
      <c r="J9" s="154"/>
      <c r="K9" s="154"/>
      <c r="L9" s="154"/>
      <c r="M9" s="154"/>
      <c r="N9" s="162"/>
      <c r="O9" s="178"/>
      <c r="P9" s="351" t="s">
        <v>90</v>
      </c>
      <c r="Q9" s="352"/>
      <c r="R9" s="177"/>
      <c r="S9" s="154"/>
      <c r="T9" s="154"/>
      <c r="U9" s="154"/>
      <c r="V9" s="154"/>
      <c r="W9" s="154"/>
      <c r="X9" s="154"/>
      <c r="Y9" s="154"/>
      <c r="Z9" s="154"/>
      <c r="AA9" s="154"/>
      <c r="AB9" s="154"/>
      <c r="AC9" s="154"/>
      <c r="AD9" s="154"/>
      <c r="AE9" s="154"/>
      <c r="AF9" s="154"/>
      <c r="AG9" s="154"/>
      <c r="AH9" s="154"/>
      <c r="AI9" s="154"/>
      <c r="AJ9" s="154"/>
      <c r="AK9" s="154"/>
      <c r="AL9" s="168"/>
    </row>
    <row r="10" spans="1:38" s="172" customFormat="1" ht="24.75" customHeight="1">
      <c r="A10" s="203">
        <v>2814</v>
      </c>
      <c r="B10" s="139" t="s">
        <v>91</v>
      </c>
      <c r="C10" s="157"/>
      <c r="D10" s="157"/>
      <c r="E10" s="157"/>
      <c r="F10" s="157"/>
      <c r="G10" s="157"/>
      <c r="H10" s="157"/>
      <c r="I10" s="157"/>
      <c r="J10" s="157"/>
      <c r="K10" s="157"/>
      <c r="L10" s="157"/>
      <c r="M10" s="157"/>
      <c r="N10" s="157"/>
      <c r="O10" s="169"/>
      <c r="P10" s="203">
        <v>2814</v>
      </c>
      <c r="Q10" s="139" t="s">
        <v>91</v>
      </c>
      <c r="R10" s="157"/>
      <c r="S10" s="157"/>
      <c r="T10" s="157"/>
      <c r="U10" s="157"/>
      <c r="V10" s="157"/>
      <c r="W10" s="157"/>
      <c r="X10" s="157"/>
      <c r="Y10" s="157"/>
      <c r="Z10" s="157"/>
      <c r="AA10" s="157"/>
      <c r="AB10" s="157"/>
      <c r="AC10" s="157"/>
      <c r="AD10" s="157" t="s">
        <v>166</v>
      </c>
      <c r="AE10" s="157" t="s">
        <v>166</v>
      </c>
      <c r="AF10" s="157" t="s">
        <v>166</v>
      </c>
      <c r="AG10" s="157" t="s">
        <v>166</v>
      </c>
      <c r="AH10" s="157" t="s">
        <v>166</v>
      </c>
      <c r="AI10" s="157" t="s">
        <v>166</v>
      </c>
      <c r="AJ10" s="157" t="s">
        <v>166</v>
      </c>
      <c r="AK10" s="157" t="s">
        <v>166</v>
      </c>
      <c r="AL10" s="169"/>
    </row>
    <row r="11" spans="1:38" s="172" customFormat="1" ht="24.75" customHeight="1">
      <c r="A11" s="203">
        <v>310230</v>
      </c>
      <c r="B11" s="139" t="s">
        <v>115</v>
      </c>
      <c r="C11" s="157"/>
      <c r="D11" s="157"/>
      <c r="E11" s="157"/>
      <c r="F11" s="157"/>
      <c r="G11" s="157"/>
      <c r="H11" s="157"/>
      <c r="I11" s="157"/>
      <c r="J11" s="157"/>
      <c r="K11" s="157"/>
      <c r="L11" s="157"/>
      <c r="M11" s="157"/>
      <c r="N11" s="157"/>
      <c r="O11" s="169"/>
      <c r="P11" s="203">
        <v>310230</v>
      </c>
      <c r="Q11" s="139" t="s">
        <v>115</v>
      </c>
      <c r="R11" s="157"/>
      <c r="S11" s="157"/>
      <c r="T11" s="157"/>
      <c r="U11" s="157"/>
      <c r="V11" s="157"/>
      <c r="W11" s="157"/>
      <c r="X11" s="157"/>
      <c r="Y11" s="157"/>
      <c r="Z11" s="157"/>
      <c r="AA11" s="157"/>
      <c r="AB11" s="157"/>
      <c r="AC11" s="157"/>
      <c r="AD11" s="157"/>
      <c r="AE11" s="157"/>
      <c r="AF11" s="157"/>
      <c r="AG11" s="157"/>
      <c r="AH11" s="157" t="s">
        <v>166</v>
      </c>
      <c r="AI11" s="157" t="s">
        <v>166</v>
      </c>
      <c r="AJ11" s="157" t="s">
        <v>166</v>
      </c>
      <c r="AK11" s="157" t="s">
        <v>166</v>
      </c>
      <c r="AL11" s="169"/>
    </row>
    <row r="12" spans="1:38" s="172" customFormat="1" ht="24.75" customHeight="1">
      <c r="A12" s="203">
        <v>310221</v>
      </c>
      <c r="B12" s="133" t="s">
        <v>93</v>
      </c>
      <c r="C12" s="157"/>
      <c r="D12" s="157"/>
      <c r="E12" s="157"/>
      <c r="F12" s="157"/>
      <c r="G12" s="157"/>
      <c r="H12" s="157"/>
      <c r="I12" s="157"/>
      <c r="J12" s="157"/>
      <c r="K12" s="157"/>
      <c r="L12" s="157"/>
      <c r="M12" s="157"/>
      <c r="N12" s="157"/>
      <c r="O12" s="169"/>
      <c r="P12" s="203">
        <v>310221</v>
      </c>
      <c r="Q12" s="133" t="s">
        <v>39</v>
      </c>
      <c r="R12" s="157" t="s">
        <v>166</v>
      </c>
      <c r="S12" s="157" t="s">
        <v>166</v>
      </c>
      <c r="T12" s="157" t="s">
        <v>166</v>
      </c>
      <c r="U12" s="157" t="s">
        <v>166</v>
      </c>
      <c r="V12" s="157"/>
      <c r="W12" s="157"/>
      <c r="X12" s="157"/>
      <c r="Y12" s="157"/>
      <c r="Z12" s="157"/>
      <c r="AA12" s="157"/>
      <c r="AB12" s="157"/>
      <c r="AC12" s="157"/>
      <c r="AD12" s="157"/>
      <c r="AE12" s="157"/>
      <c r="AF12" s="157"/>
      <c r="AG12" s="157"/>
      <c r="AH12" s="157" t="s">
        <v>166</v>
      </c>
      <c r="AI12" s="157" t="s">
        <v>166</v>
      </c>
      <c r="AJ12" s="157" t="s">
        <v>166</v>
      </c>
      <c r="AK12" s="157" t="s">
        <v>166</v>
      </c>
      <c r="AL12" s="169"/>
    </row>
    <row r="13" spans="1:38" s="172" customFormat="1" ht="24.75" customHeight="1">
      <c r="A13" s="203">
        <v>310240</v>
      </c>
      <c r="B13" s="132" t="s">
        <v>173</v>
      </c>
      <c r="C13" s="157"/>
      <c r="D13" s="157"/>
      <c r="E13" s="157"/>
      <c r="F13" s="157"/>
      <c r="G13" s="157"/>
      <c r="H13" s="157"/>
      <c r="I13" s="157"/>
      <c r="J13" s="157"/>
      <c r="K13" s="157"/>
      <c r="L13" s="157"/>
      <c r="M13" s="157"/>
      <c r="N13" s="157"/>
      <c r="O13" s="169"/>
      <c r="P13" s="203">
        <v>310240</v>
      </c>
      <c r="Q13" s="133" t="s">
        <v>94</v>
      </c>
      <c r="R13" s="157" t="s">
        <v>166</v>
      </c>
      <c r="S13" s="157" t="s">
        <v>166</v>
      </c>
      <c r="T13" s="157" t="s">
        <v>166</v>
      </c>
      <c r="U13" s="157" t="s">
        <v>166</v>
      </c>
      <c r="V13" s="157" t="s">
        <v>166</v>
      </c>
      <c r="W13" s="157" t="s">
        <v>166</v>
      </c>
      <c r="X13" s="157" t="s">
        <v>166</v>
      </c>
      <c r="Y13" s="157" t="s">
        <v>166</v>
      </c>
      <c r="Z13" s="157" t="s">
        <v>166</v>
      </c>
      <c r="AA13" s="157" t="s">
        <v>166</v>
      </c>
      <c r="AB13" s="157" t="s">
        <v>166</v>
      </c>
      <c r="AC13" s="157" t="s">
        <v>166</v>
      </c>
      <c r="AD13" s="157"/>
      <c r="AE13" s="157"/>
      <c r="AF13" s="157"/>
      <c r="AG13" s="157"/>
      <c r="AH13" s="157" t="s">
        <v>166</v>
      </c>
      <c r="AI13" s="157" t="s">
        <v>166</v>
      </c>
      <c r="AJ13" s="157" t="s">
        <v>166</v>
      </c>
      <c r="AK13" s="157" t="s">
        <v>166</v>
      </c>
      <c r="AL13" s="169"/>
    </row>
    <row r="14" spans="1:38" s="172" customFormat="1" ht="24.75" customHeight="1">
      <c r="A14" s="204">
        <v>310210</v>
      </c>
      <c r="B14" s="133" t="s">
        <v>238</v>
      </c>
      <c r="C14" s="157"/>
      <c r="D14" s="157"/>
      <c r="E14" s="157"/>
      <c r="F14" s="157"/>
      <c r="G14" s="157"/>
      <c r="H14" s="157"/>
      <c r="I14" s="157"/>
      <c r="J14" s="157"/>
      <c r="K14" s="157"/>
      <c r="L14" s="157"/>
      <c r="M14" s="157"/>
      <c r="N14" s="157"/>
      <c r="O14" s="169"/>
      <c r="P14" s="204">
        <v>310210</v>
      </c>
      <c r="Q14" s="133" t="s">
        <v>238</v>
      </c>
      <c r="R14" s="157"/>
      <c r="S14" s="157"/>
      <c r="T14" s="157"/>
      <c r="U14" s="157"/>
      <c r="V14" s="157"/>
      <c r="W14" s="157"/>
      <c r="X14" s="157"/>
      <c r="Y14" s="157"/>
      <c r="Z14" s="157"/>
      <c r="AA14" s="157"/>
      <c r="AB14" s="157"/>
      <c r="AC14" s="157"/>
      <c r="AD14" s="157"/>
      <c r="AE14" s="157"/>
      <c r="AF14" s="157"/>
      <c r="AG14" s="157"/>
      <c r="AH14" s="157" t="s">
        <v>166</v>
      </c>
      <c r="AI14" s="157" t="s">
        <v>166</v>
      </c>
      <c r="AJ14" s="157" t="s">
        <v>166</v>
      </c>
      <c r="AK14" s="157" t="s">
        <v>166</v>
      </c>
      <c r="AL14" s="169"/>
    </row>
    <row r="15" spans="1:38" s="172" customFormat="1" ht="24.75" customHeight="1">
      <c r="A15" s="204">
        <v>310280</v>
      </c>
      <c r="B15" s="139" t="s">
        <v>239</v>
      </c>
      <c r="C15" s="161"/>
      <c r="D15" s="161"/>
      <c r="E15" s="161"/>
      <c r="F15" s="161"/>
      <c r="G15" s="180"/>
      <c r="H15" s="161"/>
      <c r="I15" s="161"/>
      <c r="J15" s="161"/>
      <c r="K15" s="161"/>
      <c r="L15" s="161"/>
      <c r="M15" s="161"/>
      <c r="N15" s="161"/>
      <c r="O15" s="180"/>
      <c r="P15" s="204">
        <v>310280</v>
      </c>
      <c r="Q15" s="139" t="s">
        <v>40</v>
      </c>
      <c r="R15" s="157" t="s">
        <v>166</v>
      </c>
      <c r="S15" s="157" t="s">
        <v>166</v>
      </c>
      <c r="T15" s="157" t="s">
        <v>166</v>
      </c>
      <c r="U15" s="157" t="s">
        <v>166</v>
      </c>
      <c r="V15" s="157" t="s">
        <v>166</v>
      </c>
      <c r="W15" s="157" t="s">
        <v>166</v>
      </c>
      <c r="X15" s="157" t="s">
        <v>166</v>
      </c>
      <c r="Y15" s="157" t="s">
        <v>166</v>
      </c>
      <c r="Z15" s="157" t="s">
        <v>166</v>
      </c>
      <c r="AA15" s="157" t="s">
        <v>166</v>
      </c>
      <c r="AB15" s="157" t="s">
        <v>166</v>
      </c>
      <c r="AC15" s="157" t="s">
        <v>166</v>
      </c>
      <c r="AD15" s="157" t="s">
        <v>166</v>
      </c>
      <c r="AE15" s="157" t="s">
        <v>166</v>
      </c>
      <c r="AF15" s="157" t="s">
        <v>166</v>
      </c>
      <c r="AG15" s="157" t="s">
        <v>166</v>
      </c>
      <c r="AH15" s="157" t="s">
        <v>166</v>
      </c>
      <c r="AI15" s="157" t="s">
        <v>166</v>
      </c>
      <c r="AJ15" s="157" t="s">
        <v>166</v>
      </c>
      <c r="AK15" s="157" t="s">
        <v>166</v>
      </c>
      <c r="AL15" s="180"/>
    </row>
    <row r="16" spans="1:38" s="172" customFormat="1" ht="24.75" customHeight="1">
      <c r="A16" s="351" t="s">
        <v>97</v>
      </c>
      <c r="B16" s="352"/>
      <c r="C16" s="181"/>
      <c r="D16" s="181"/>
      <c r="E16" s="181"/>
      <c r="F16" s="181"/>
      <c r="G16" s="181"/>
      <c r="H16" s="181"/>
      <c r="I16" s="181"/>
      <c r="J16" s="181"/>
      <c r="K16" s="181"/>
      <c r="L16" s="181"/>
      <c r="M16" s="181"/>
      <c r="N16" s="181"/>
      <c r="O16" s="182"/>
      <c r="P16" s="351" t="s">
        <v>97</v>
      </c>
      <c r="Q16" s="352"/>
      <c r="R16" s="183"/>
      <c r="S16" s="184"/>
      <c r="T16" s="184"/>
      <c r="U16" s="184"/>
      <c r="V16" s="184"/>
      <c r="W16" s="184"/>
      <c r="X16" s="184"/>
      <c r="Y16" s="184"/>
      <c r="Z16" s="184"/>
      <c r="AA16" s="184"/>
      <c r="AB16" s="184"/>
      <c r="AC16" s="184"/>
      <c r="AD16" s="184"/>
      <c r="AE16" s="184"/>
      <c r="AF16" s="184"/>
      <c r="AG16" s="184"/>
      <c r="AH16" s="184"/>
      <c r="AI16" s="184"/>
      <c r="AJ16" s="184"/>
      <c r="AK16" s="184"/>
      <c r="AL16" s="168"/>
    </row>
    <row r="17" spans="1:38" s="172" customFormat="1" ht="24.75" customHeight="1">
      <c r="A17" s="203">
        <v>31031010</v>
      </c>
      <c r="B17" s="144" t="s">
        <v>240</v>
      </c>
      <c r="C17" s="157"/>
      <c r="D17" s="157"/>
      <c r="E17" s="157"/>
      <c r="F17" s="157"/>
      <c r="G17" s="166" t="s">
        <v>166</v>
      </c>
      <c r="H17" s="166" t="s">
        <v>166</v>
      </c>
      <c r="I17" s="166" t="s">
        <v>166</v>
      </c>
      <c r="J17" s="166" t="s">
        <v>166</v>
      </c>
      <c r="K17" s="185"/>
      <c r="L17" s="185"/>
      <c r="M17" s="185"/>
      <c r="N17" s="169"/>
      <c r="O17" s="169"/>
      <c r="P17" s="203">
        <v>31031010</v>
      </c>
      <c r="Q17" s="147" t="s">
        <v>41</v>
      </c>
      <c r="R17" s="157" t="s">
        <v>166</v>
      </c>
      <c r="S17" s="157" t="s">
        <v>166</v>
      </c>
      <c r="T17" s="157" t="s">
        <v>166</v>
      </c>
      <c r="U17" s="157" t="s">
        <v>166</v>
      </c>
      <c r="V17" s="157"/>
      <c r="W17" s="157"/>
      <c r="X17" s="157"/>
      <c r="Y17" s="157"/>
      <c r="Z17" s="157"/>
      <c r="AA17" s="157"/>
      <c r="AB17" s="157"/>
      <c r="AC17" s="157"/>
      <c r="AD17" s="157"/>
      <c r="AE17" s="157"/>
      <c r="AF17" s="157"/>
      <c r="AG17" s="157"/>
      <c r="AH17" s="157"/>
      <c r="AI17" s="157"/>
      <c r="AJ17" s="157"/>
      <c r="AK17" s="157"/>
      <c r="AL17" s="157"/>
    </row>
    <row r="18" spans="1:38" s="172" customFormat="1" ht="24.75" customHeight="1">
      <c r="A18" s="205">
        <v>31031090</v>
      </c>
      <c r="B18" s="147" t="s">
        <v>241</v>
      </c>
      <c r="C18" s="157"/>
      <c r="D18" s="157"/>
      <c r="E18" s="157"/>
      <c r="F18" s="157"/>
      <c r="G18" s="166" t="s">
        <v>166</v>
      </c>
      <c r="H18" s="166" t="s">
        <v>166</v>
      </c>
      <c r="I18" s="166" t="s">
        <v>166</v>
      </c>
      <c r="J18" s="166" t="s">
        <v>166</v>
      </c>
      <c r="K18" s="185"/>
      <c r="L18" s="185"/>
      <c r="M18" s="185"/>
      <c r="N18" s="169"/>
      <c r="O18" s="169"/>
      <c r="P18" s="205">
        <v>31031090</v>
      </c>
      <c r="Q18" s="147" t="s">
        <v>241</v>
      </c>
      <c r="R18" s="157" t="s">
        <v>166</v>
      </c>
      <c r="S18" s="157" t="s">
        <v>166</v>
      </c>
      <c r="T18" s="157" t="s">
        <v>166</v>
      </c>
      <c r="U18" s="166" t="s">
        <v>166</v>
      </c>
      <c r="V18" s="157"/>
      <c r="W18" s="157"/>
      <c r="X18" s="157"/>
      <c r="Y18" s="157"/>
      <c r="Z18" s="157"/>
      <c r="AA18" s="157"/>
      <c r="AB18" s="157"/>
      <c r="AC18" s="157"/>
      <c r="AD18" s="157"/>
      <c r="AE18" s="157"/>
      <c r="AF18" s="157"/>
      <c r="AG18" s="157"/>
      <c r="AH18" s="157"/>
      <c r="AI18" s="157"/>
      <c r="AJ18" s="157"/>
      <c r="AK18" s="157"/>
      <c r="AL18" s="157"/>
    </row>
    <row r="19" spans="1:38" s="172" customFormat="1" ht="24.75" customHeight="1">
      <c r="A19" s="204">
        <v>2510</v>
      </c>
      <c r="B19" s="147" t="s">
        <v>98</v>
      </c>
      <c r="C19" s="161"/>
      <c r="D19" s="161"/>
      <c r="E19" s="161"/>
      <c r="F19" s="161"/>
      <c r="G19" s="186"/>
      <c r="H19" s="186"/>
      <c r="I19" s="186"/>
      <c r="J19" s="186"/>
      <c r="K19" s="186"/>
      <c r="L19" s="186"/>
      <c r="M19" s="186"/>
      <c r="N19" s="180"/>
      <c r="O19" s="180"/>
      <c r="P19" s="204">
        <v>2510</v>
      </c>
      <c r="Q19" s="147" t="s">
        <v>98</v>
      </c>
      <c r="R19" s="166" t="s">
        <v>166</v>
      </c>
      <c r="S19" s="166" t="s">
        <v>166</v>
      </c>
      <c r="T19" s="166" t="s">
        <v>166</v>
      </c>
      <c r="U19" s="166" t="s">
        <v>166</v>
      </c>
      <c r="V19" s="161"/>
      <c r="W19" s="161"/>
      <c r="X19" s="161"/>
      <c r="Y19" s="161"/>
      <c r="Z19" s="161"/>
      <c r="AA19" s="161"/>
      <c r="AB19" s="161"/>
      <c r="AC19" s="161"/>
      <c r="AD19" s="161"/>
      <c r="AE19" s="161"/>
      <c r="AF19" s="161"/>
      <c r="AG19" s="161"/>
      <c r="AH19" s="161"/>
      <c r="AI19" s="161"/>
      <c r="AJ19" s="161"/>
      <c r="AK19" s="161"/>
      <c r="AL19" s="161"/>
    </row>
    <row r="20" spans="1:38" s="172" customFormat="1" ht="24.75" customHeight="1">
      <c r="A20" s="351" t="s">
        <v>99</v>
      </c>
      <c r="B20" s="352"/>
      <c r="C20" s="380"/>
      <c r="D20" s="381"/>
      <c r="E20" s="381"/>
      <c r="F20" s="381"/>
      <c r="G20" s="184"/>
      <c r="H20" s="184"/>
      <c r="I20" s="184"/>
      <c r="J20" s="184"/>
      <c r="K20" s="184"/>
      <c r="L20" s="184"/>
      <c r="M20" s="184"/>
      <c r="N20" s="184"/>
      <c r="O20" s="168"/>
      <c r="P20" s="351" t="s">
        <v>99</v>
      </c>
      <c r="Q20" s="352"/>
      <c r="R20" s="177"/>
      <c r="S20" s="154"/>
      <c r="T20" s="154"/>
      <c r="U20" s="154"/>
      <c r="V20" s="154"/>
      <c r="W20" s="154"/>
      <c r="X20" s="154"/>
      <c r="Y20" s="154"/>
      <c r="Z20" s="154"/>
      <c r="AA20" s="154"/>
      <c r="AB20" s="154"/>
      <c r="AC20" s="154"/>
      <c r="AD20" s="154"/>
      <c r="AE20" s="154"/>
      <c r="AF20" s="154"/>
      <c r="AG20" s="154"/>
      <c r="AH20" s="154"/>
      <c r="AI20" s="154"/>
      <c r="AJ20" s="154"/>
      <c r="AK20" s="154"/>
      <c r="AL20" s="162"/>
    </row>
    <row r="21" spans="1:38" s="172" customFormat="1" ht="24.75" customHeight="1">
      <c r="A21" s="203">
        <v>310420</v>
      </c>
      <c r="B21" s="147" t="s">
        <v>100</v>
      </c>
      <c r="C21" s="157"/>
      <c r="D21" s="157"/>
      <c r="E21" s="157"/>
      <c r="F21" s="157"/>
      <c r="G21" s="185"/>
      <c r="H21" s="185"/>
      <c r="I21" s="185"/>
      <c r="J21" s="185"/>
      <c r="K21" s="185"/>
      <c r="L21" s="185"/>
      <c r="M21" s="185"/>
      <c r="N21" s="169"/>
      <c r="O21" s="169"/>
      <c r="P21" s="203">
        <v>310420</v>
      </c>
      <c r="Q21" s="147" t="s">
        <v>42</v>
      </c>
      <c r="R21" s="166" t="s">
        <v>166</v>
      </c>
      <c r="S21" s="166" t="s">
        <v>166</v>
      </c>
      <c r="T21" s="166" t="s">
        <v>166</v>
      </c>
      <c r="U21" s="166" t="s">
        <v>166</v>
      </c>
      <c r="V21" s="157" t="s">
        <v>166</v>
      </c>
      <c r="W21" s="166" t="s">
        <v>166</v>
      </c>
      <c r="X21" s="166" t="s">
        <v>166</v>
      </c>
      <c r="Y21" s="166" t="s">
        <v>166</v>
      </c>
      <c r="Z21" s="157"/>
      <c r="AA21" s="157"/>
      <c r="AB21" s="157"/>
      <c r="AC21" s="157"/>
      <c r="AD21" s="157"/>
      <c r="AE21" s="157"/>
      <c r="AF21" s="157"/>
      <c r="AG21" s="157"/>
      <c r="AH21" s="157"/>
      <c r="AI21" s="157"/>
      <c r="AJ21" s="157"/>
      <c r="AK21" s="157"/>
      <c r="AL21" s="157"/>
    </row>
    <row r="22" spans="1:38" s="172" customFormat="1" ht="24.75" customHeight="1">
      <c r="A22" s="210">
        <v>310430</v>
      </c>
      <c r="B22" s="147" t="s">
        <v>101</v>
      </c>
      <c r="C22" s="157"/>
      <c r="D22" s="157"/>
      <c r="E22" s="157"/>
      <c r="F22" s="157"/>
      <c r="G22" s="185"/>
      <c r="H22" s="185"/>
      <c r="I22" s="185"/>
      <c r="J22" s="185"/>
      <c r="K22" s="185"/>
      <c r="L22" s="185"/>
      <c r="M22" s="185"/>
      <c r="N22" s="169"/>
      <c r="O22" s="169"/>
      <c r="P22" s="203">
        <v>310430</v>
      </c>
      <c r="Q22" s="147" t="s">
        <v>43</v>
      </c>
      <c r="R22" s="166" t="s">
        <v>166</v>
      </c>
      <c r="S22" s="166" t="s">
        <v>166</v>
      </c>
      <c r="T22" s="166" t="s">
        <v>166</v>
      </c>
      <c r="U22" s="166" t="s">
        <v>166</v>
      </c>
      <c r="V22" s="157" t="s">
        <v>166</v>
      </c>
      <c r="W22" s="166" t="s">
        <v>166</v>
      </c>
      <c r="X22" s="166" t="s">
        <v>166</v>
      </c>
      <c r="Y22" s="166" t="s">
        <v>166</v>
      </c>
      <c r="Z22" s="157"/>
      <c r="AA22" s="157"/>
      <c r="AB22" s="157"/>
      <c r="AC22" s="157"/>
      <c r="AD22" s="157"/>
      <c r="AE22" s="157"/>
      <c r="AF22" s="157"/>
      <c r="AG22" s="157"/>
      <c r="AH22" s="157"/>
      <c r="AI22" s="157"/>
      <c r="AJ22" s="157"/>
      <c r="AK22" s="157"/>
      <c r="AL22" s="157"/>
    </row>
    <row r="23" spans="1:38" s="172" customFormat="1" ht="24.75" customHeight="1">
      <c r="A23" s="406" t="s">
        <v>242</v>
      </c>
      <c r="B23" s="407"/>
      <c r="C23" s="411"/>
      <c r="D23" s="315"/>
      <c r="E23" s="315"/>
      <c r="F23" s="315"/>
      <c r="G23" s="184"/>
      <c r="H23" s="184"/>
      <c r="I23" s="184"/>
      <c r="J23" s="184"/>
      <c r="K23" s="184"/>
      <c r="L23" s="184"/>
      <c r="M23" s="184"/>
      <c r="N23" s="184"/>
      <c r="O23" s="168"/>
      <c r="P23" s="406" t="s">
        <v>242</v>
      </c>
      <c r="Q23" s="407"/>
      <c r="R23" s="177"/>
      <c r="S23" s="154"/>
      <c r="T23" s="154"/>
      <c r="U23" s="154"/>
      <c r="V23" s="154"/>
      <c r="W23" s="154"/>
      <c r="X23" s="154"/>
      <c r="Y23" s="154"/>
      <c r="Z23" s="154"/>
      <c r="AA23" s="154"/>
      <c r="AB23" s="154"/>
      <c r="AC23" s="154"/>
      <c r="AD23" s="154"/>
      <c r="AE23" s="154"/>
      <c r="AF23" s="154"/>
      <c r="AG23" s="154"/>
      <c r="AH23" s="154"/>
      <c r="AI23" s="154"/>
      <c r="AJ23" s="154"/>
      <c r="AK23" s="154"/>
      <c r="AL23" s="162"/>
    </row>
    <row r="24" spans="1:38" s="172" customFormat="1" ht="24.75" customHeight="1">
      <c r="A24" s="211">
        <v>310530</v>
      </c>
      <c r="B24" s="133" t="s">
        <v>243</v>
      </c>
      <c r="C24" s="157"/>
      <c r="D24" s="157"/>
      <c r="E24" s="157"/>
      <c r="F24" s="157"/>
      <c r="G24" s="157" t="s">
        <v>166</v>
      </c>
      <c r="H24" s="157" t="s">
        <v>166</v>
      </c>
      <c r="I24" s="157" t="s">
        <v>166</v>
      </c>
      <c r="J24" s="157" t="s">
        <v>166</v>
      </c>
      <c r="K24" s="169"/>
      <c r="L24" s="169"/>
      <c r="M24" s="169"/>
      <c r="N24" s="169"/>
      <c r="O24" s="169"/>
      <c r="P24" s="203">
        <v>310530</v>
      </c>
      <c r="Q24" s="133" t="s">
        <v>243</v>
      </c>
      <c r="R24" s="157" t="s">
        <v>166</v>
      </c>
      <c r="S24" s="157" t="s">
        <v>166</v>
      </c>
      <c r="T24" s="157" t="s">
        <v>166</v>
      </c>
      <c r="U24" s="157" t="s">
        <v>166</v>
      </c>
      <c r="V24" s="157"/>
      <c r="W24" s="157"/>
      <c r="X24" s="157"/>
      <c r="Y24" s="157"/>
      <c r="Z24" s="157"/>
      <c r="AA24" s="157"/>
      <c r="AB24" s="157"/>
      <c r="AC24" s="157"/>
      <c r="AD24" s="157"/>
      <c r="AE24" s="157"/>
      <c r="AF24" s="157"/>
      <c r="AG24" s="157"/>
      <c r="AH24" s="157" t="s">
        <v>166</v>
      </c>
      <c r="AI24" s="157" t="s">
        <v>166</v>
      </c>
      <c r="AJ24" s="157" t="s">
        <v>166</v>
      </c>
      <c r="AK24" s="157" t="s">
        <v>166</v>
      </c>
      <c r="AL24" s="157"/>
    </row>
    <row r="25" spans="1:38" s="172" customFormat="1" ht="24.75" customHeight="1">
      <c r="A25" s="203">
        <v>310540</v>
      </c>
      <c r="B25" s="133" t="s">
        <v>104</v>
      </c>
      <c r="C25" s="157"/>
      <c r="D25" s="157"/>
      <c r="E25" s="157"/>
      <c r="F25" s="157"/>
      <c r="G25" s="157" t="s">
        <v>166</v>
      </c>
      <c r="H25" s="157" t="s">
        <v>166</v>
      </c>
      <c r="I25" s="157" t="s">
        <v>166</v>
      </c>
      <c r="J25" s="157" t="s">
        <v>166</v>
      </c>
      <c r="K25" s="169"/>
      <c r="L25" s="169"/>
      <c r="M25" s="169"/>
      <c r="N25" s="169"/>
      <c r="O25" s="169"/>
      <c r="P25" s="203">
        <v>310540</v>
      </c>
      <c r="Q25" s="133" t="s">
        <v>104</v>
      </c>
      <c r="R25" s="166" t="s">
        <v>166</v>
      </c>
      <c r="S25" s="166" t="s">
        <v>166</v>
      </c>
      <c r="T25" s="166" t="s">
        <v>166</v>
      </c>
      <c r="U25" s="166" t="s">
        <v>166</v>
      </c>
      <c r="V25" s="157"/>
      <c r="W25" s="157"/>
      <c r="X25" s="157"/>
      <c r="Y25" s="157"/>
      <c r="Z25" s="157"/>
      <c r="AA25" s="157"/>
      <c r="AB25" s="157"/>
      <c r="AC25" s="157"/>
      <c r="AD25" s="157"/>
      <c r="AE25" s="157"/>
      <c r="AF25" s="157"/>
      <c r="AG25" s="157"/>
      <c r="AH25" s="157" t="s">
        <v>166</v>
      </c>
      <c r="AI25" s="157" t="s">
        <v>166</v>
      </c>
      <c r="AJ25" s="157" t="s">
        <v>166</v>
      </c>
      <c r="AK25" s="157" t="s">
        <v>166</v>
      </c>
      <c r="AL25" s="157"/>
    </row>
    <row r="26" spans="1:38" s="172" customFormat="1" ht="24.75" customHeight="1">
      <c r="A26" s="204" t="s">
        <v>247</v>
      </c>
      <c r="B26" s="133" t="s">
        <v>244</v>
      </c>
      <c r="C26" s="157"/>
      <c r="D26" s="157"/>
      <c r="E26" s="157"/>
      <c r="F26" s="157"/>
      <c r="G26" s="157" t="s">
        <v>166</v>
      </c>
      <c r="H26" s="157" t="s">
        <v>166</v>
      </c>
      <c r="I26" s="157" t="s">
        <v>166</v>
      </c>
      <c r="J26" s="157" t="s">
        <v>166</v>
      </c>
      <c r="K26" s="169"/>
      <c r="L26" s="169"/>
      <c r="M26" s="169"/>
      <c r="N26" s="169"/>
      <c r="O26" s="169"/>
      <c r="P26" s="204" t="s">
        <v>247</v>
      </c>
      <c r="Q26" s="133" t="s">
        <v>44</v>
      </c>
      <c r="R26" s="166" t="s">
        <v>166</v>
      </c>
      <c r="S26" s="166" t="s">
        <v>166</v>
      </c>
      <c r="T26" s="166" t="s">
        <v>166</v>
      </c>
      <c r="U26" s="166" t="s">
        <v>166</v>
      </c>
      <c r="V26" s="166" t="s">
        <v>166</v>
      </c>
      <c r="W26" s="166" t="s">
        <v>166</v>
      </c>
      <c r="X26" s="166" t="s">
        <v>166</v>
      </c>
      <c r="Y26" s="166" t="s">
        <v>166</v>
      </c>
      <c r="Z26" s="166" t="s">
        <v>166</v>
      </c>
      <c r="AA26" s="166" t="s">
        <v>166</v>
      </c>
      <c r="AB26" s="166" t="s">
        <v>166</v>
      </c>
      <c r="AC26" s="166" t="s">
        <v>166</v>
      </c>
      <c r="AD26" s="166" t="s">
        <v>166</v>
      </c>
      <c r="AE26" s="166" t="s">
        <v>166</v>
      </c>
      <c r="AF26" s="166" t="s">
        <v>166</v>
      </c>
      <c r="AG26" s="166" t="s">
        <v>166</v>
      </c>
      <c r="AH26" s="166" t="s">
        <v>166</v>
      </c>
      <c r="AI26" s="166" t="s">
        <v>166</v>
      </c>
      <c r="AJ26" s="166" t="s">
        <v>166</v>
      </c>
      <c r="AK26" s="166" t="s">
        <v>166</v>
      </c>
      <c r="AL26" s="157"/>
    </row>
    <row r="27" spans="1:38" s="172" customFormat="1" ht="24.75" customHeight="1">
      <c r="A27" s="204" t="s">
        <v>248</v>
      </c>
      <c r="B27" s="133" t="s">
        <v>245</v>
      </c>
      <c r="C27" s="157"/>
      <c r="D27" s="157"/>
      <c r="E27" s="157"/>
      <c r="F27" s="157"/>
      <c r="G27" s="157" t="s">
        <v>166</v>
      </c>
      <c r="H27" s="157" t="s">
        <v>166</v>
      </c>
      <c r="I27" s="157" t="s">
        <v>166</v>
      </c>
      <c r="J27" s="157" t="s">
        <v>166</v>
      </c>
      <c r="K27" s="169"/>
      <c r="L27" s="169"/>
      <c r="M27" s="169"/>
      <c r="N27" s="169"/>
      <c r="O27" s="169"/>
      <c r="P27" s="204" t="s">
        <v>248</v>
      </c>
      <c r="Q27" s="133" t="s">
        <v>245</v>
      </c>
      <c r="R27" s="157" t="s">
        <v>166</v>
      </c>
      <c r="S27" s="157" t="s">
        <v>166</v>
      </c>
      <c r="T27" s="157" t="s">
        <v>166</v>
      </c>
      <c r="U27" s="157" t="s">
        <v>166</v>
      </c>
      <c r="V27" s="157" t="s">
        <v>166</v>
      </c>
      <c r="W27" s="157" t="s">
        <v>166</v>
      </c>
      <c r="X27" s="157" t="s">
        <v>166</v>
      </c>
      <c r="Y27" s="157" t="s">
        <v>166</v>
      </c>
      <c r="Z27" s="157" t="s">
        <v>166</v>
      </c>
      <c r="AA27" s="157" t="s">
        <v>166</v>
      </c>
      <c r="AB27" s="157" t="s">
        <v>166</v>
      </c>
      <c r="AC27" s="157" t="s">
        <v>166</v>
      </c>
      <c r="AD27" s="157" t="s">
        <v>166</v>
      </c>
      <c r="AE27" s="157" t="s">
        <v>166</v>
      </c>
      <c r="AF27" s="157" t="s">
        <v>166</v>
      </c>
      <c r="AG27" s="157" t="s">
        <v>166</v>
      </c>
      <c r="AH27" s="157" t="s">
        <v>166</v>
      </c>
      <c r="AI27" s="157" t="s">
        <v>166</v>
      </c>
      <c r="AJ27" s="157" t="s">
        <v>166</v>
      </c>
      <c r="AK27" s="157" t="s">
        <v>166</v>
      </c>
      <c r="AL27" s="157"/>
    </row>
    <row r="28" spans="1:38" s="172" customFormat="1" ht="24.75" customHeight="1">
      <c r="A28" s="204" t="s">
        <v>248</v>
      </c>
      <c r="B28" s="133" t="s">
        <v>246</v>
      </c>
      <c r="C28" s="157"/>
      <c r="D28" s="157"/>
      <c r="E28" s="157"/>
      <c r="F28" s="157"/>
      <c r="G28" s="157" t="s">
        <v>166</v>
      </c>
      <c r="H28" s="157" t="s">
        <v>166</v>
      </c>
      <c r="I28" s="157" t="s">
        <v>166</v>
      </c>
      <c r="J28" s="157" t="s">
        <v>166</v>
      </c>
      <c r="K28" s="169"/>
      <c r="L28" s="169"/>
      <c r="M28" s="169"/>
      <c r="N28" s="169"/>
      <c r="O28" s="169"/>
      <c r="P28" s="204" t="s">
        <v>248</v>
      </c>
      <c r="Q28" s="133" t="s">
        <v>246</v>
      </c>
      <c r="R28" s="157" t="s">
        <v>166</v>
      </c>
      <c r="S28" s="157" t="s">
        <v>166</v>
      </c>
      <c r="T28" s="157" t="s">
        <v>166</v>
      </c>
      <c r="U28" s="157" t="s">
        <v>166</v>
      </c>
      <c r="V28" s="157" t="s">
        <v>166</v>
      </c>
      <c r="W28" s="157" t="s">
        <v>166</v>
      </c>
      <c r="X28" s="157" t="s">
        <v>166</v>
      </c>
      <c r="Y28" s="157" t="s">
        <v>166</v>
      </c>
      <c r="Z28" s="157" t="s">
        <v>166</v>
      </c>
      <c r="AA28" s="157" t="s">
        <v>166</v>
      </c>
      <c r="AB28" s="157" t="s">
        <v>166</v>
      </c>
      <c r="AC28" s="157" t="s">
        <v>166</v>
      </c>
      <c r="AD28" s="157" t="s">
        <v>166</v>
      </c>
      <c r="AE28" s="157" t="s">
        <v>166</v>
      </c>
      <c r="AF28" s="157" t="s">
        <v>166</v>
      </c>
      <c r="AG28" s="157" t="s">
        <v>166</v>
      </c>
      <c r="AH28" s="157" t="s">
        <v>166</v>
      </c>
      <c r="AI28" s="157" t="s">
        <v>166</v>
      </c>
      <c r="AJ28" s="157" t="s">
        <v>166</v>
      </c>
      <c r="AK28" s="157" t="s">
        <v>166</v>
      </c>
      <c r="AL28" s="157"/>
    </row>
    <row r="29" spans="1:38" ht="48" customHeight="1">
      <c r="A29" s="365" t="s">
        <v>249</v>
      </c>
      <c r="B29" s="346"/>
      <c r="C29" s="346"/>
      <c r="D29" s="346"/>
      <c r="E29" s="346"/>
      <c r="F29" s="346"/>
      <c r="G29" s="346"/>
      <c r="H29" s="346"/>
      <c r="I29" s="346"/>
      <c r="J29" s="346"/>
      <c r="K29" s="346"/>
      <c r="L29" s="346"/>
      <c r="M29" s="346"/>
      <c r="N29" s="346"/>
      <c r="O29" s="347"/>
      <c r="P29" s="365" t="s">
        <v>45</v>
      </c>
      <c r="Q29" s="346"/>
      <c r="R29" s="346"/>
      <c r="S29" s="346"/>
      <c r="T29" s="346"/>
      <c r="U29" s="346"/>
      <c r="V29" s="346"/>
      <c r="W29" s="346"/>
      <c r="X29" s="346"/>
      <c r="Y29" s="346"/>
      <c r="Z29" s="346"/>
      <c r="AA29" s="346"/>
      <c r="AB29" s="346"/>
      <c r="AC29" s="346"/>
      <c r="AD29" s="346"/>
      <c r="AE29" s="346"/>
      <c r="AF29" s="346"/>
      <c r="AG29" s="346"/>
      <c r="AH29" s="346"/>
      <c r="AI29" s="346"/>
      <c r="AJ29" s="346"/>
      <c r="AK29" s="346"/>
      <c r="AL29" s="347"/>
    </row>
    <row r="30" spans="1:38" ht="36" customHeight="1">
      <c r="A30" s="348" t="s">
        <v>250</v>
      </c>
      <c r="B30" s="366"/>
      <c r="C30" s="366"/>
      <c r="D30" s="366"/>
      <c r="E30" s="366"/>
      <c r="F30" s="366"/>
      <c r="G30" s="366"/>
      <c r="H30" s="366"/>
      <c r="I30" s="366"/>
      <c r="J30" s="366"/>
      <c r="K30" s="366"/>
      <c r="L30" s="366"/>
      <c r="M30" s="366"/>
      <c r="N30" s="366"/>
      <c r="O30" s="366"/>
      <c r="P30" s="348" t="s">
        <v>250</v>
      </c>
      <c r="Q30" s="366"/>
      <c r="R30" s="366"/>
      <c r="S30" s="366"/>
      <c r="T30" s="366"/>
      <c r="U30" s="366"/>
      <c r="V30" s="366"/>
      <c r="W30" s="366"/>
      <c r="X30" s="366"/>
      <c r="Y30" s="366"/>
      <c r="Z30" s="366"/>
      <c r="AA30" s="366"/>
      <c r="AB30" s="366"/>
      <c r="AC30" s="366"/>
      <c r="AD30" s="366"/>
      <c r="AE30" s="366"/>
      <c r="AF30" s="366"/>
      <c r="AG30" s="366"/>
      <c r="AH30" s="366"/>
      <c r="AI30" s="366"/>
      <c r="AJ30" s="366"/>
      <c r="AK30" s="366"/>
      <c r="AL30" s="367"/>
    </row>
    <row r="31" spans="1:38" ht="65.25" customHeight="1">
      <c r="A31" s="408" t="s">
        <v>81</v>
      </c>
      <c r="B31" s="409"/>
      <c r="C31" s="409"/>
      <c r="D31" s="409"/>
      <c r="E31" s="409"/>
      <c r="F31" s="409"/>
      <c r="G31" s="409"/>
      <c r="H31" s="409"/>
      <c r="I31" s="409"/>
      <c r="J31" s="409"/>
      <c r="K31" s="409"/>
      <c r="L31" s="409"/>
      <c r="M31" s="409"/>
      <c r="N31" s="409"/>
      <c r="O31" s="410"/>
      <c r="P31" s="408" t="s">
        <v>5</v>
      </c>
      <c r="Q31" s="409"/>
      <c r="R31" s="409"/>
      <c r="S31" s="409"/>
      <c r="T31" s="409"/>
      <c r="U31" s="409"/>
      <c r="V31" s="409"/>
      <c r="W31" s="409"/>
      <c r="X31" s="409"/>
      <c r="Y31" s="409"/>
      <c r="Z31" s="409"/>
      <c r="AA31" s="409"/>
      <c r="AB31" s="409"/>
      <c r="AC31" s="409"/>
      <c r="AD31" s="409"/>
      <c r="AE31" s="409"/>
      <c r="AF31" s="409"/>
      <c r="AG31" s="409"/>
      <c r="AH31" s="409"/>
      <c r="AI31" s="409"/>
      <c r="AJ31" s="409"/>
      <c r="AK31" s="409"/>
      <c r="AL31" s="410"/>
    </row>
    <row r="32" spans="1:38" ht="24.75" customHeight="1">
      <c r="A32" s="382" t="s">
        <v>85</v>
      </c>
      <c r="B32" s="345" t="s">
        <v>251</v>
      </c>
      <c r="C32" s="345" t="s">
        <v>169</v>
      </c>
      <c r="D32" s="345"/>
      <c r="E32" s="345"/>
      <c r="F32" s="345"/>
      <c r="G32" s="345" t="s">
        <v>172</v>
      </c>
      <c r="H32" s="345"/>
      <c r="I32" s="345"/>
      <c r="J32" s="345"/>
      <c r="K32" s="345" t="s">
        <v>170</v>
      </c>
      <c r="L32" s="345"/>
      <c r="M32" s="345"/>
      <c r="N32" s="345"/>
      <c r="O32" s="344" t="s">
        <v>255</v>
      </c>
      <c r="P32" s="383" t="s">
        <v>85</v>
      </c>
      <c r="Q32" s="377" t="s">
        <v>251</v>
      </c>
      <c r="R32" s="386" t="s">
        <v>171</v>
      </c>
      <c r="S32" s="387"/>
      <c r="T32" s="387"/>
      <c r="U32" s="387"/>
      <c r="V32" s="387"/>
      <c r="W32" s="387"/>
      <c r="X32" s="387"/>
      <c r="Y32" s="387"/>
      <c r="Z32" s="387"/>
      <c r="AA32" s="387"/>
      <c r="AB32" s="387"/>
      <c r="AC32" s="387"/>
      <c r="AD32" s="387"/>
      <c r="AE32" s="387"/>
      <c r="AF32" s="387"/>
      <c r="AG32" s="387"/>
      <c r="AH32" s="387"/>
      <c r="AI32" s="387"/>
      <c r="AJ32" s="387"/>
      <c r="AK32" s="388"/>
      <c r="AL32" s="374" t="s">
        <v>255</v>
      </c>
    </row>
    <row r="33" spans="1:38" ht="28.5" customHeight="1">
      <c r="A33" s="382"/>
      <c r="B33" s="345"/>
      <c r="C33" s="314" t="s">
        <v>252</v>
      </c>
      <c r="D33" s="314"/>
      <c r="E33" s="314"/>
      <c r="F33" s="314"/>
      <c r="G33" s="359" t="s">
        <v>253</v>
      </c>
      <c r="H33" s="360"/>
      <c r="I33" s="360"/>
      <c r="J33" s="361"/>
      <c r="K33" s="359" t="s">
        <v>254</v>
      </c>
      <c r="L33" s="360"/>
      <c r="M33" s="360"/>
      <c r="N33" s="361"/>
      <c r="O33" s="344"/>
      <c r="P33" s="384"/>
      <c r="Q33" s="378"/>
      <c r="R33" s="389" t="s">
        <v>266</v>
      </c>
      <c r="S33" s="390"/>
      <c r="T33" s="390"/>
      <c r="U33" s="390"/>
      <c r="V33" s="390"/>
      <c r="W33" s="390"/>
      <c r="X33" s="390"/>
      <c r="Y33" s="390"/>
      <c r="Z33" s="390"/>
      <c r="AA33" s="390"/>
      <c r="AB33" s="390"/>
      <c r="AC33" s="390"/>
      <c r="AD33" s="390"/>
      <c r="AE33" s="390"/>
      <c r="AF33" s="390"/>
      <c r="AG33" s="390"/>
      <c r="AH33" s="390"/>
      <c r="AI33" s="390"/>
      <c r="AJ33" s="390"/>
      <c r="AK33" s="391"/>
      <c r="AL33" s="375"/>
    </row>
    <row r="34" spans="1:38" ht="15" customHeight="1">
      <c r="A34" s="382"/>
      <c r="B34" s="345"/>
      <c r="C34" s="314"/>
      <c r="D34" s="314"/>
      <c r="E34" s="314"/>
      <c r="F34" s="314"/>
      <c r="G34" s="362"/>
      <c r="H34" s="363"/>
      <c r="I34" s="363"/>
      <c r="J34" s="364"/>
      <c r="K34" s="362"/>
      <c r="L34" s="363"/>
      <c r="M34" s="363"/>
      <c r="N34" s="364"/>
      <c r="O34" s="344"/>
      <c r="P34" s="384"/>
      <c r="Q34" s="378"/>
      <c r="R34" s="386" t="s">
        <v>165</v>
      </c>
      <c r="S34" s="387"/>
      <c r="T34" s="387"/>
      <c r="U34" s="388"/>
      <c r="V34" s="386" t="s">
        <v>36</v>
      </c>
      <c r="W34" s="387"/>
      <c r="X34" s="387"/>
      <c r="Y34" s="388"/>
      <c r="Z34" s="386" t="s">
        <v>245</v>
      </c>
      <c r="AA34" s="387"/>
      <c r="AB34" s="387"/>
      <c r="AC34" s="388"/>
      <c r="AD34" s="386" t="s">
        <v>37</v>
      </c>
      <c r="AE34" s="387"/>
      <c r="AF34" s="387"/>
      <c r="AG34" s="388"/>
      <c r="AH34" s="386" t="s">
        <v>256</v>
      </c>
      <c r="AI34" s="387"/>
      <c r="AJ34" s="387"/>
      <c r="AK34" s="388"/>
      <c r="AL34" s="375"/>
    </row>
    <row r="35" spans="1:38" ht="15" customHeight="1">
      <c r="A35" s="382"/>
      <c r="B35" s="345"/>
      <c r="C35" s="314">
        <v>2005</v>
      </c>
      <c r="D35" s="314">
        <v>2006</v>
      </c>
      <c r="E35" s="314">
        <v>2007</v>
      </c>
      <c r="F35" s="314">
        <v>2008</v>
      </c>
      <c r="G35" s="314">
        <v>2005</v>
      </c>
      <c r="H35" s="314">
        <v>2006</v>
      </c>
      <c r="I35" s="314">
        <v>2007</v>
      </c>
      <c r="J35" s="314">
        <v>2008</v>
      </c>
      <c r="K35" s="314">
        <v>2005</v>
      </c>
      <c r="L35" s="314">
        <v>2006</v>
      </c>
      <c r="M35" s="314">
        <v>2007</v>
      </c>
      <c r="N35" s="314">
        <v>2008</v>
      </c>
      <c r="O35" s="344"/>
      <c r="P35" s="384"/>
      <c r="Q35" s="378"/>
      <c r="R35" s="314">
        <v>2005</v>
      </c>
      <c r="S35" s="314">
        <v>2006</v>
      </c>
      <c r="T35" s="314">
        <v>2007</v>
      </c>
      <c r="U35" s="314">
        <v>2008</v>
      </c>
      <c r="V35" s="314">
        <v>2005</v>
      </c>
      <c r="W35" s="314">
        <v>2006</v>
      </c>
      <c r="X35" s="314">
        <v>2007</v>
      </c>
      <c r="Y35" s="314">
        <v>2008</v>
      </c>
      <c r="Z35" s="314">
        <v>2005</v>
      </c>
      <c r="AA35" s="314">
        <v>2006</v>
      </c>
      <c r="AB35" s="314">
        <v>2007</v>
      </c>
      <c r="AC35" s="314">
        <v>2008</v>
      </c>
      <c r="AD35" s="314">
        <v>2005</v>
      </c>
      <c r="AE35" s="314">
        <v>2006</v>
      </c>
      <c r="AF35" s="314">
        <v>2007</v>
      </c>
      <c r="AG35" s="314">
        <v>2008</v>
      </c>
      <c r="AH35" s="314">
        <v>2005</v>
      </c>
      <c r="AI35" s="314">
        <v>2006</v>
      </c>
      <c r="AJ35" s="314">
        <v>2007</v>
      </c>
      <c r="AK35" s="314">
        <v>2008</v>
      </c>
      <c r="AL35" s="375"/>
    </row>
    <row r="36" spans="1:38" ht="15" customHeight="1">
      <c r="A36" s="382"/>
      <c r="B36" s="345"/>
      <c r="C36" s="314"/>
      <c r="D36" s="314"/>
      <c r="E36" s="314"/>
      <c r="F36" s="314"/>
      <c r="G36" s="314"/>
      <c r="H36" s="314"/>
      <c r="I36" s="314"/>
      <c r="J36" s="314"/>
      <c r="K36" s="314"/>
      <c r="L36" s="314"/>
      <c r="M36" s="314"/>
      <c r="N36" s="314"/>
      <c r="O36" s="344"/>
      <c r="P36" s="385"/>
      <c r="Q36" s="379"/>
      <c r="R36" s="314"/>
      <c r="S36" s="314"/>
      <c r="T36" s="314"/>
      <c r="U36" s="314"/>
      <c r="V36" s="314"/>
      <c r="W36" s="314"/>
      <c r="X36" s="314"/>
      <c r="Y36" s="314"/>
      <c r="Z36" s="314"/>
      <c r="AA36" s="314"/>
      <c r="AB36" s="314"/>
      <c r="AC36" s="314"/>
      <c r="AD36" s="314"/>
      <c r="AE36" s="314"/>
      <c r="AF36" s="314"/>
      <c r="AG36" s="314"/>
      <c r="AH36" s="314"/>
      <c r="AI36" s="314"/>
      <c r="AJ36" s="314"/>
      <c r="AK36" s="314"/>
      <c r="AL36" s="376"/>
    </row>
    <row r="37" spans="1:38" s="137" customFormat="1" ht="24.75" customHeight="1">
      <c r="A37" s="206">
        <v>310560</v>
      </c>
      <c r="B37" s="133" t="s">
        <v>256</v>
      </c>
      <c r="C37" s="99"/>
      <c r="D37" s="99"/>
      <c r="E37" s="99"/>
      <c r="F37" s="99"/>
      <c r="G37" s="103" t="s">
        <v>166</v>
      </c>
      <c r="H37" s="103" t="s">
        <v>166</v>
      </c>
      <c r="I37" s="103" t="s">
        <v>166</v>
      </c>
      <c r="J37" s="103" t="s">
        <v>166</v>
      </c>
      <c r="K37" s="145"/>
      <c r="L37" s="145"/>
      <c r="M37" s="145"/>
      <c r="N37" s="145"/>
      <c r="O37" s="115"/>
      <c r="P37" s="206">
        <v>310560</v>
      </c>
      <c r="Q37" s="133" t="s">
        <v>256</v>
      </c>
      <c r="R37" s="103" t="s">
        <v>166</v>
      </c>
      <c r="S37" s="103" t="s">
        <v>166</v>
      </c>
      <c r="T37" s="103" t="s">
        <v>166</v>
      </c>
      <c r="U37" s="103" t="s">
        <v>166</v>
      </c>
      <c r="V37" s="103" t="s">
        <v>166</v>
      </c>
      <c r="W37" s="103" t="s">
        <v>166</v>
      </c>
      <c r="X37" s="103" t="s">
        <v>166</v>
      </c>
      <c r="Y37" s="103" t="s">
        <v>166</v>
      </c>
      <c r="Z37" s="103" t="s">
        <v>166</v>
      </c>
      <c r="AA37" s="103" t="s">
        <v>166</v>
      </c>
      <c r="AB37" s="103" t="s">
        <v>166</v>
      </c>
      <c r="AC37" s="103" t="s">
        <v>166</v>
      </c>
      <c r="AD37" s="103" t="s">
        <v>166</v>
      </c>
      <c r="AE37" s="103" t="s">
        <v>166</v>
      </c>
      <c r="AF37" s="103" t="s">
        <v>166</v>
      </c>
      <c r="AG37" s="103" t="s">
        <v>166</v>
      </c>
      <c r="AH37" s="103" t="s">
        <v>166</v>
      </c>
      <c r="AI37" s="103" t="s">
        <v>166</v>
      </c>
      <c r="AJ37" s="103" t="s">
        <v>166</v>
      </c>
      <c r="AK37" s="103" t="s">
        <v>166</v>
      </c>
      <c r="AL37" s="115"/>
    </row>
    <row r="38" spans="1:38" s="137" customFormat="1" ht="24.75" customHeight="1">
      <c r="A38" s="212">
        <v>283421</v>
      </c>
      <c r="B38" s="133" t="s">
        <v>257</v>
      </c>
      <c r="C38" s="99"/>
      <c r="D38" s="99"/>
      <c r="E38" s="99"/>
      <c r="F38" s="99"/>
      <c r="G38" s="145"/>
      <c r="H38" s="145"/>
      <c r="I38" s="145"/>
      <c r="J38" s="145"/>
      <c r="K38" s="145"/>
      <c r="L38" s="145"/>
      <c r="M38" s="145"/>
      <c r="N38" s="145"/>
      <c r="O38" s="115"/>
      <c r="P38" s="207">
        <v>283421</v>
      </c>
      <c r="Q38" s="133" t="s">
        <v>46</v>
      </c>
      <c r="R38" s="103" t="s">
        <v>166</v>
      </c>
      <c r="S38" s="103" t="s">
        <v>166</v>
      </c>
      <c r="T38" s="103" t="s">
        <v>166</v>
      </c>
      <c r="U38" s="103" t="s">
        <v>166</v>
      </c>
      <c r="V38" s="103" t="s">
        <v>166</v>
      </c>
      <c r="W38" s="103" t="s">
        <v>166</v>
      </c>
      <c r="X38" s="103" t="s">
        <v>166</v>
      </c>
      <c r="Y38" s="103" t="s">
        <v>166</v>
      </c>
      <c r="Z38" s="103" t="s">
        <v>166</v>
      </c>
      <c r="AA38" s="103" t="s">
        <v>166</v>
      </c>
      <c r="AB38" s="103" t="s">
        <v>166</v>
      </c>
      <c r="AC38" s="103" t="s">
        <v>166</v>
      </c>
      <c r="AD38" s="103" t="s">
        <v>166</v>
      </c>
      <c r="AE38" s="103" t="s">
        <v>166</v>
      </c>
      <c r="AF38" s="103" t="s">
        <v>166</v>
      </c>
      <c r="AG38" s="103" t="s">
        <v>166</v>
      </c>
      <c r="AH38" s="103" t="s">
        <v>166</v>
      </c>
      <c r="AI38" s="103" t="s">
        <v>166</v>
      </c>
      <c r="AJ38" s="103" t="s">
        <v>166</v>
      </c>
      <c r="AK38" s="103" t="s">
        <v>166</v>
      </c>
      <c r="AL38" s="115"/>
    </row>
    <row r="39" spans="1:38" s="137" customFormat="1" ht="24.75" customHeight="1">
      <c r="A39" s="351" t="s">
        <v>258</v>
      </c>
      <c r="B39" s="352"/>
      <c r="C39" s="392"/>
      <c r="D39" s="393"/>
      <c r="E39" s="393"/>
      <c r="F39" s="393"/>
      <c r="G39" s="143"/>
      <c r="H39" s="143"/>
      <c r="I39" s="143"/>
      <c r="J39" s="143"/>
      <c r="K39" s="143"/>
      <c r="L39" s="143"/>
      <c r="M39" s="143"/>
      <c r="N39" s="143"/>
      <c r="O39" s="136"/>
      <c r="P39" s="351" t="s">
        <v>258</v>
      </c>
      <c r="Q39" s="352"/>
      <c r="R39" s="142"/>
      <c r="S39" s="143"/>
      <c r="T39" s="143"/>
      <c r="U39" s="143"/>
      <c r="V39" s="143"/>
      <c r="W39" s="143"/>
      <c r="X39" s="143"/>
      <c r="Y39" s="143"/>
      <c r="Z39" s="143"/>
      <c r="AA39" s="143"/>
      <c r="AB39" s="143"/>
      <c r="AC39" s="143"/>
      <c r="AD39" s="143"/>
      <c r="AE39" s="143"/>
      <c r="AF39" s="143"/>
      <c r="AG39" s="143"/>
      <c r="AH39" s="143"/>
      <c r="AI39" s="143"/>
      <c r="AJ39" s="143"/>
      <c r="AK39" s="143"/>
      <c r="AL39" s="136"/>
    </row>
    <row r="40" spans="1:38" s="137" customFormat="1" ht="24.75" customHeight="1">
      <c r="A40" s="213"/>
      <c r="B40" s="148"/>
      <c r="C40" s="104"/>
      <c r="D40" s="104"/>
      <c r="E40" s="104"/>
      <c r="F40" s="104"/>
      <c r="G40" s="145"/>
      <c r="H40" s="145"/>
      <c r="I40" s="145"/>
      <c r="J40" s="145"/>
      <c r="K40" s="145"/>
      <c r="L40" s="145"/>
      <c r="M40" s="145"/>
      <c r="N40" s="145"/>
      <c r="O40" s="115"/>
      <c r="P40" s="206"/>
      <c r="Q40" s="148"/>
      <c r="R40" s="145"/>
      <c r="S40" s="145"/>
      <c r="T40" s="145"/>
      <c r="U40" s="145"/>
      <c r="V40" s="145"/>
      <c r="W40" s="145"/>
      <c r="X40" s="145"/>
      <c r="Y40" s="145"/>
      <c r="Z40" s="145"/>
      <c r="AA40" s="145"/>
      <c r="AB40" s="145"/>
      <c r="AC40" s="145"/>
      <c r="AD40" s="145"/>
      <c r="AE40" s="145"/>
      <c r="AF40" s="145"/>
      <c r="AG40" s="145"/>
      <c r="AH40" s="145"/>
      <c r="AI40" s="145"/>
      <c r="AJ40" s="145"/>
      <c r="AK40" s="145"/>
      <c r="AL40" s="115"/>
    </row>
    <row r="41" spans="1:38" s="137" customFormat="1" ht="24.75" customHeight="1">
      <c r="A41" s="208"/>
      <c r="B41" s="148"/>
      <c r="C41" s="104"/>
      <c r="D41" s="104"/>
      <c r="E41" s="104"/>
      <c r="F41" s="104"/>
      <c r="G41" s="145"/>
      <c r="H41" s="145"/>
      <c r="I41" s="145"/>
      <c r="J41" s="145"/>
      <c r="K41" s="145"/>
      <c r="L41" s="145"/>
      <c r="M41" s="145"/>
      <c r="N41" s="145"/>
      <c r="O41" s="115"/>
      <c r="P41" s="208"/>
      <c r="Q41" s="148"/>
      <c r="R41" s="145"/>
      <c r="S41" s="145"/>
      <c r="T41" s="145"/>
      <c r="U41" s="145"/>
      <c r="V41" s="145"/>
      <c r="W41" s="145"/>
      <c r="X41" s="145"/>
      <c r="Y41" s="145"/>
      <c r="Z41" s="145"/>
      <c r="AA41" s="145"/>
      <c r="AB41" s="145"/>
      <c r="AC41" s="145"/>
      <c r="AD41" s="145"/>
      <c r="AE41" s="145"/>
      <c r="AF41" s="145"/>
      <c r="AG41" s="145"/>
      <c r="AH41" s="145"/>
      <c r="AI41" s="145"/>
      <c r="AJ41" s="145"/>
      <c r="AK41" s="145"/>
      <c r="AL41" s="115"/>
    </row>
    <row r="42" spans="1:38" s="137" customFormat="1" ht="24.75" customHeight="1">
      <c r="A42" s="208"/>
      <c r="B42" s="148"/>
      <c r="C42" s="104"/>
      <c r="D42" s="104"/>
      <c r="E42" s="104"/>
      <c r="F42" s="104"/>
      <c r="G42" s="145"/>
      <c r="H42" s="145"/>
      <c r="I42" s="145"/>
      <c r="J42" s="145"/>
      <c r="K42" s="145"/>
      <c r="L42" s="145"/>
      <c r="M42" s="145"/>
      <c r="N42" s="145"/>
      <c r="O42" s="115"/>
      <c r="P42" s="208"/>
      <c r="Q42" s="150"/>
      <c r="R42" s="145"/>
      <c r="S42" s="145"/>
      <c r="T42" s="145"/>
      <c r="U42" s="145"/>
      <c r="V42" s="145"/>
      <c r="W42" s="145"/>
      <c r="X42" s="145"/>
      <c r="Y42" s="145"/>
      <c r="Z42" s="145"/>
      <c r="AA42" s="145"/>
      <c r="AB42" s="145"/>
      <c r="AC42" s="145"/>
      <c r="AD42" s="145"/>
      <c r="AE42" s="145"/>
      <c r="AF42" s="145"/>
      <c r="AG42" s="145"/>
      <c r="AH42" s="145"/>
      <c r="AI42" s="145"/>
      <c r="AJ42" s="145"/>
      <c r="AK42" s="145"/>
      <c r="AL42" s="115"/>
    </row>
    <row r="43" spans="1:38" s="137" customFormat="1" ht="24.75" customHeight="1">
      <c r="A43" s="207"/>
      <c r="B43" s="148"/>
      <c r="C43" s="104"/>
      <c r="D43" s="104"/>
      <c r="E43" s="104"/>
      <c r="F43" s="104"/>
      <c r="G43" s="145"/>
      <c r="H43" s="145"/>
      <c r="I43" s="145"/>
      <c r="J43" s="145"/>
      <c r="K43" s="145"/>
      <c r="L43" s="145"/>
      <c r="M43" s="145"/>
      <c r="N43" s="145"/>
      <c r="O43" s="115"/>
      <c r="P43" s="207"/>
      <c r="Q43" s="148"/>
      <c r="R43" s="145"/>
      <c r="S43" s="145"/>
      <c r="T43" s="145"/>
      <c r="U43" s="145"/>
      <c r="V43" s="145"/>
      <c r="W43" s="145"/>
      <c r="X43" s="145"/>
      <c r="Y43" s="145"/>
      <c r="Z43" s="145"/>
      <c r="AA43" s="145"/>
      <c r="AB43" s="145"/>
      <c r="AC43" s="145"/>
      <c r="AD43" s="145"/>
      <c r="AE43" s="145"/>
      <c r="AF43" s="145"/>
      <c r="AG43" s="145"/>
      <c r="AH43" s="145"/>
      <c r="AI43" s="145"/>
      <c r="AJ43" s="145"/>
      <c r="AK43" s="145"/>
      <c r="AL43" s="115"/>
    </row>
    <row r="44" spans="1:38" s="137" customFormat="1" ht="24.75" customHeight="1">
      <c r="A44" s="207"/>
      <c r="B44" s="148"/>
      <c r="C44" s="104"/>
      <c r="D44" s="104"/>
      <c r="E44" s="104"/>
      <c r="F44" s="104"/>
      <c r="G44" s="145"/>
      <c r="H44" s="145"/>
      <c r="I44" s="145"/>
      <c r="J44" s="145"/>
      <c r="K44" s="145"/>
      <c r="L44" s="298"/>
      <c r="M44" s="145"/>
      <c r="N44" s="145"/>
      <c r="O44" s="115"/>
      <c r="P44" s="207"/>
      <c r="Q44" s="148"/>
      <c r="R44" s="145"/>
      <c r="S44" s="145"/>
      <c r="T44" s="145"/>
      <c r="U44" s="145"/>
      <c r="V44" s="145"/>
      <c r="W44" s="145"/>
      <c r="X44" s="145"/>
      <c r="Y44" s="145"/>
      <c r="Z44" s="145"/>
      <c r="AA44" s="145"/>
      <c r="AB44" s="145"/>
      <c r="AC44" s="145"/>
      <c r="AD44" s="145"/>
      <c r="AE44" s="145"/>
      <c r="AF44" s="145"/>
      <c r="AG44" s="145"/>
      <c r="AH44" s="145"/>
      <c r="AI44" s="145"/>
      <c r="AJ44" s="145"/>
      <c r="AK44" s="145"/>
      <c r="AL44" s="115"/>
    </row>
    <row r="45" spans="1:38" s="137" customFormat="1" ht="24.75" customHeight="1">
      <c r="A45" s="207"/>
      <c r="B45" s="148"/>
      <c r="C45" s="104"/>
      <c r="D45" s="104"/>
      <c r="E45" s="104"/>
      <c r="F45" s="104"/>
      <c r="G45" s="145"/>
      <c r="H45" s="145"/>
      <c r="I45" s="145"/>
      <c r="J45" s="145"/>
      <c r="K45" s="145"/>
      <c r="L45" s="145"/>
      <c r="M45" s="145"/>
      <c r="N45" s="145"/>
      <c r="O45" s="115"/>
      <c r="P45" s="207"/>
      <c r="Q45" s="148"/>
      <c r="R45" s="145"/>
      <c r="S45" s="145"/>
      <c r="T45" s="145"/>
      <c r="U45" s="145"/>
      <c r="V45" s="145"/>
      <c r="W45" s="145"/>
      <c r="X45" s="145"/>
      <c r="Y45" s="145"/>
      <c r="Z45" s="145"/>
      <c r="AA45" s="145"/>
      <c r="AB45" s="145"/>
      <c r="AC45" s="145"/>
      <c r="AD45" s="145"/>
      <c r="AE45" s="145"/>
      <c r="AF45" s="145"/>
      <c r="AG45" s="145"/>
      <c r="AH45" s="145"/>
      <c r="AI45" s="145"/>
      <c r="AJ45" s="145"/>
      <c r="AK45" s="145"/>
      <c r="AL45" s="115"/>
    </row>
    <row r="46" spans="1:38" s="137" customFormat="1" ht="24.75" customHeight="1">
      <c r="A46" s="207"/>
      <c r="B46" s="148"/>
      <c r="C46" s="104"/>
      <c r="D46" s="104"/>
      <c r="E46" s="104"/>
      <c r="F46" s="104"/>
      <c r="G46" s="145"/>
      <c r="H46" s="145"/>
      <c r="I46" s="145"/>
      <c r="J46" s="145"/>
      <c r="K46" s="145"/>
      <c r="L46" s="145"/>
      <c r="M46" s="145"/>
      <c r="N46" s="145"/>
      <c r="O46" s="115"/>
      <c r="P46" s="207"/>
      <c r="Q46" s="148"/>
      <c r="R46" s="145"/>
      <c r="S46" s="145"/>
      <c r="T46" s="145"/>
      <c r="U46" s="145"/>
      <c r="V46" s="145"/>
      <c r="W46" s="145"/>
      <c r="X46" s="145"/>
      <c r="Y46" s="145"/>
      <c r="Z46" s="145"/>
      <c r="AA46" s="145"/>
      <c r="AB46" s="145"/>
      <c r="AC46" s="145"/>
      <c r="AD46" s="145"/>
      <c r="AE46" s="145"/>
      <c r="AF46" s="145"/>
      <c r="AG46" s="145"/>
      <c r="AH46" s="145"/>
      <c r="AI46" s="145"/>
      <c r="AJ46" s="145"/>
      <c r="AK46" s="145"/>
      <c r="AL46" s="115"/>
    </row>
    <row r="47" spans="1:38" s="137" customFormat="1" ht="24.75" customHeight="1">
      <c r="A47" s="297"/>
      <c r="B47" s="105" t="s">
        <v>259</v>
      </c>
      <c r="C47" s="106"/>
      <c r="D47" s="107"/>
      <c r="E47" s="107"/>
      <c r="F47" s="107"/>
      <c r="G47" s="109"/>
      <c r="H47" s="109"/>
      <c r="I47" s="109"/>
      <c r="J47" s="109"/>
      <c r="K47" s="143"/>
      <c r="L47" s="143"/>
      <c r="M47" s="143"/>
      <c r="N47" s="143"/>
      <c r="O47" s="136"/>
      <c r="P47" s="351" t="s">
        <v>259</v>
      </c>
      <c r="Q47" s="352"/>
      <c r="R47" s="110"/>
      <c r="S47" s="110"/>
      <c r="T47" s="110"/>
      <c r="U47" s="110"/>
      <c r="V47" s="110"/>
      <c r="W47" s="110"/>
      <c r="X47" s="110"/>
      <c r="Y47" s="110"/>
      <c r="Z47" s="110"/>
      <c r="AA47" s="110"/>
      <c r="AB47" s="110"/>
      <c r="AC47" s="110"/>
      <c r="AD47" s="110"/>
      <c r="AE47" s="110"/>
      <c r="AF47" s="110"/>
      <c r="AG47" s="110"/>
      <c r="AH47" s="110"/>
      <c r="AI47" s="110"/>
      <c r="AJ47" s="110"/>
      <c r="AK47" s="110"/>
      <c r="AL47" s="135"/>
    </row>
    <row r="48" spans="1:38" s="137" customFormat="1" ht="24.75" customHeight="1">
      <c r="A48" s="206">
        <v>3101</v>
      </c>
      <c r="B48" s="148" t="s">
        <v>260</v>
      </c>
      <c r="C48" s="99"/>
      <c r="D48" s="99"/>
      <c r="E48" s="99"/>
      <c r="F48" s="99"/>
      <c r="G48" s="103" t="s">
        <v>166</v>
      </c>
      <c r="H48" s="103" t="s">
        <v>166</v>
      </c>
      <c r="I48" s="103" t="s">
        <v>166</v>
      </c>
      <c r="J48" s="103" t="s">
        <v>166</v>
      </c>
      <c r="K48" s="145"/>
      <c r="L48" s="145"/>
      <c r="M48" s="145"/>
      <c r="N48" s="145"/>
      <c r="O48" s="115"/>
      <c r="P48" s="208">
        <v>3101</v>
      </c>
      <c r="Q48" s="148" t="s">
        <v>260</v>
      </c>
      <c r="R48" s="103" t="s">
        <v>166</v>
      </c>
      <c r="S48" s="103" t="s">
        <v>166</v>
      </c>
      <c r="T48" s="103" t="s">
        <v>166</v>
      </c>
      <c r="U48" s="103" t="s">
        <v>166</v>
      </c>
      <c r="V48" s="103" t="s">
        <v>166</v>
      </c>
      <c r="W48" s="103" t="s">
        <v>166</v>
      </c>
      <c r="X48" s="103" t="s">
        <v>166</v>
      </c>
      <c r="Y48" s="103" t="s">
        <v>166</v>
      </c>
      <c r="Z48" s="103" t="s">
        <v>166</v>
      </c>
      <c r="AA48" s="103" t="s">
        <v>166</v>
      </c>
      <c r="AB48" s="103" t="s">
        <v>166</v>
      </c>
      <c r="AC48" s="103" t="s">
        <v>166</v>
      </c>
      <c r="AD48" s="103" t="s">
        <v>166</v>
      </c>
      <c r="AE48" s="103" t="s">
        <v>166</v>
      </c>
      <c r="AF48" s="103" t="s">
        <v>166</v>
      </c>
      <c r="AG48" s="103" t="s">
        <v>166</v>
      </c>
      <c r="AH48" s="103" t="s">
        <v>166</v>
      </c>
      <c r="AI48" s="103" t="s">
        <v>166</v>
      </c>
      <c r="AJ48" s="103" t="s">
        <v>166</v>
      </c>
      <c r="AK48" s="103" t="s">
        <v>166</v>
      </c>
      <c r="AL48" s="115"/>
    </row>
    <row r="49" spans="1:38" s="137" customFormat="1" ht="24.75" customHeight="1">
      <c r="A49" s="206">
        <v>3101</v>
      </c>
      <c r="B49" s="148" t="s">
        <v>261</v>
      </c>
      <c r="C49" s="99"/>
      <c r="D49" s="99"/>
      <c r="E49" s="99"/>
      <c r="F49" s="99"/>
      <c r="G49" s="103" t="s">
        <v>166</v>
      </c>
      <c r="H49" s="103" t="s">
        <v>166</v>
      </c>
      <c r="I49" s="103" t="s">
        <v>166</v>
      </c>
      <c r="J49" s="103" t="s">
        <v>166</v>
      </c>
      <c r="K49" s="145"/>
      <c r="L49" s="145"/>
      <c r="M49" s="145"/>
      <c r="N49" s="145"/>
      <c r="O49" s="115"/>
      <c r="P49" s="208">
        <v>3101</v>
      </c>
      <c r="Q49" s="148" t="s">
        <v>261</v>
      </c>
      <c r="R49" s="103" t="s">
        <v>166</v>
      </c>
      <c r="S49" s="103" t="s">
        <v>166</v>
      </c>
      <c r="T49" s="103" t="s">
        <v>166</v>
      </c>
      <c r="U49" s="103" t="s">
        <v>166</v>
      </c>
      <c r="V49" s="103" t="s">
        <v>166</v>
      </c>
      <c r="W49" s="103" t="s">
        <v>166</v>
      </c>
      <c r="X49" s="103" t="s">
        <v>166</v>
      </c>
      <c r="Y49" s="103" t="s">
        <v>166</v>
      </c>
      <c r="Z49" s="103" t="s">
        <v>166</v>
      </c>
      <c r="AA49" s="103" t="s">
        <v>166</v>
      </c>
      <c r="AB49" s="103" t="s">
        <v>166</v>
      </c>
      <c r="AC49" s="103" t="s">
        <v>166</v>
      </c>
      <c r="AD49" s="103" t="s">
        <v>166</v>
      </c>
      <c r="AE49" s="103" t="s">
        <v>166</v>
      </c>
      <c r="AF49" s="103" t="s">
        <v>166</v>
      </c>
      <c r="AG49" s="103" t="s">
        <v>166</v>
      </c>
      <c r="AH49" s="103" t="s">
        <v>166</v>
      </c>
      <c r="AI49" s="103" t="s">
        <v>166</v>
      </c>
      <c r="AJ49" s="103" t="s">
        <v>166</v>
      </c>
      <c r="AK49" s="103" t="s">
        <v>166</v>
      </c>
      <c r="AL49" s="115"/>
    </row>
    <row r="50" spans="1:38" s="137" customFormat="1" ht="24.75" customHeight="1">
      <c r="A50" s="206">
        <v>3101</v>
      </c>
      <c r="B50" s="148" t="s">
        <v>262</v>
      </c>
      <c r="C50" s="99"/>
      <c r="D50" s="99"/>
      <c r="E50" s="99"/>
      <c r="F50" s="99"/>
      <c r="G50" s="103" t="s">
        <v>166</v>
      </c>
      <c r="H50" s="103" t="s">
        <v>166</v>
      </c>
      <c r="I50" s="103" t="s">
        <v>166</v>
      </c>
      <c r="J50" s="103" t="s">
        <v>166</v>
      </c>
      <c r="K50" s="145"/>
      <c r="L50" s="145"/>
      <c r="M50" s="145"/>
      <c r="N50" s="145"/>
      <c r="O50" s="115"/>
      <c r="P50" s="208">
        <v>3101</v>
      </c>
      <c r="Q50" s="148" t="s">
        <v>47</v>
      </c>
      <c r="R50" s="103" t="s">
        <v>166</v>
      </c>
      <c r="S50" s="103" t="s">
        <v>166</v>
      </c>
      <c r="T50" s="103" t="s">
        <v>166</v>
      </c>
      <c r="U50" s="103" t="s">
        <v>166</v>
      </c>
      <c r="V50" s="103" t="s">
        <v>166</v>
      </c>
      <c r="W50" s="103" t="s">
        <v>166</v>
      </c>
      <c r="X50" s="103" t="s">
        <v>166</v>
      </c>
      <c r="Y50" s="103" t="s">
        <v>166</v>
      </c>
      <c r="Z50" s="103" t="s">
        <v>166</v>
      </c>
      <c r="AA50" s="103" t="s">
        <v>166</v>
      </c>
      <c r="AB50" s="103" t="s">
        <v>166</v>
      </c>
      <c r="AC50" s="103" t="s">
        <v>166</v>
      </c>
      <c r="AD50" s="103" t="s">
        <v>166</v>
      </c>
      <c r="AE50" s="103" t="s">
        <v>166</v>
      </c>
      <c r="AF50" s="103" t="s">
        <v>166</v>
      </c>
      <c r="AG50" s="103" t="s">
        <v>166</v>
      </c>
      <c r="AH50" s="103" t="s">
        <v>166</v>
      </c>
      <c r="AI50" s="103" t="s">
        <v>166</v>
      </c>
      <c r="AJ50" s="103" t="s">
        <v>166</v>
      </c>
      <c r="AK50" s="103" t="s">
        <v>166</v>
      </c>
      <c r="AL50" s="115"/>
    </row>
    <row r="51" spans="1:38" s="265" customFormat="1" ht="24.75" customHeight="1" thickBot="1">
      <c r="A51" s="206">
        <v>3101</v>
      </c>
      <c r="B51" s="148" t="s">
        <v>263</v>
      </c>
      <c r="C51" s="99"/>
      <c r="D51" s="99"/>
      <c r="E51" s="99"/>
      <c r="F51" s="99"/>
      <c r="G51" s="103" t="s">
        <v>166</v>
      </c>
      <c r="H51" s="103" t="s">
        <v>166</v>
      </c>
      <c r="I51" s="103" t="s">
        <v>166</v>
      </c>
      <c r="J51" s="103" t="s">
        <v>166</v>
      </c>
      <c r="K51" s="145"/>
      <c r="L51" s="145"/>
      <c r="M51" s="145"/>
      <c r="N51" s="145"/>
      <c r="O51" s="115"/>
      <c r="P51" s="269">
        <v>3101</v>
      </c>
      <c r="Q51" s="267" t="s">
        <v>263</v>
      </c>
      <c r="R51" s="268" t="s">
        <v>166</v>
      </c>
      <c r="S51" s="268" t="s">
        <v>166</v>
      </c>
      <c r="T51" s="268" t="s">
        <v>166</v>
      </c>
      <c r="U51" s="268" t="s">
        <v>166</v>
      </c>
      <c r="V51" s="268" t="s">
        <v>166</v>
      </c>
      <c r="W51" s="268" t="s">
        <v>166</v>
      </c>
      <c r="X51" s="268" t="s">
        <v>166</v>
      </c>
      <c r="Y51" s="268" t="s">
        <v>166</v>
      </c>
      <c r="Z51" s="268" t="s">
        <v>166</v>
      </c>
      <c r="AA51" s="268" t="s">
        <v>166</v>
      </c>
      <c r="AB51" s="268" t="s">
        <v>166</v>
      </c>
      <c r="AC51" s="268" t="s">
        <v>166</v>
      </c>
      <c r="AD51" s="268" t="s">
        <v>166</v>
      </c>
      <c r="AE51" s="268" t="s">
        <v>166</v>
      </c>
      <c r="AF51" s="268" t="s">
        <v>166</v>
      </c>
      <c r="AG51" s="268" t="s">
        <v>166</v>
      </c>
      <c r="AH51" s="268" t="s">
        <v>166</v>
      </c>
      <c r="AI51" s="268" t="s">
        <v>166</v>
      </c>
      <c r="AJ51" s="268" t="s">
        <v>166</v>
      </c>
      <c r="AK51" s="268" t="s">
        <v>166</v>
      </c>
      <c r="AL51" s="264"/>
    </row>
    <row r="52" spans="1:38" s="272" customFormat="1" ht="24.75" customHeight="1">
      <c r="A52" s="275"/>
      <c r="B52" s="276"/>
      <c r="C52" s="277"/>
      <c r="D52" s="277"/>
      <c r="E52" s="277"/>
      <c r="F52" s="277"/>
      <c r="G52" s="278"/>
      <c r="H52" s="278"/>
      <c r="I52" s="278"/>
      <c r="J52" s="278"/>
      <c r="K52" s="278"/>
      <c r="L52" s="278"/>
      <c r="M52" s="278"/>
      <c r="N52" s="278"/>
      <c r="O52" s="273"/>
      <c r="P52" s="400" t="s">
        <v>48</v>
      </c>
      <c r="Q52" s="401"/>
      <c r="R52" s="401"/>
      <c r="S52" s="401"/>
      <c r="T52" s="401"/>
      <c r="U52" s="401"/>
      <c r="V52" s="401"/>
      <c r="W52" s="401"/>
      <c r="X52" s="401"/>
      <c r="Y52" s="401"/>
      <c r="Z52" s="401"/>
      <c r="AA52" s="401"/>
      <c r="AB52" s="401"/>
      <c r="AC52" s="401"/>
      <c r="AD52" s="401"/>
      <c r="AE52" s="401"/>
      <c r="AF52" s="401"/>
      <c r="AG52" s="401"/>
      <c r="AH52" s="401"/>
      <c r="AI52" s="401"/>
      <c r="AJ52" s="401"/>
      <c r="AK52" s="401"/>
      <c r="AL52" s="402"/>
    </row>
    <row r="53" spans="1:38" s="273" customFormat="1" ht="24.75" customHeight="1">
      <c r="A53" s="275"/>
      <c r="B53" s="276"/>
      <c r="C53" s="277"/>
      <c r="D53" s="277"/>
      <c r="E53" s="277"/>
      <c r="F53" s="277"/>
      <c r="G53" s="278"/>
      <c r="H53" s="278"/>
      <c r="I53" s="278"/>
      <c r="J53" s="278"/>
      <c r="K53" s="278"/>
      <c r="L53" s="278"/>
      <c r="M53" s="278"/>
      <c r="N53" s="278"/>
      <c r="P53" s="397"/>
      <c r="Q53" s="398"/>
      <c r="R53" s="398"/>
      <c r="S53" s="398"/>
      <c r="T53" s="398"/>
      <c r="U53" s="398"/>
      <c r="V53" s="398"/>
      <c r="W53" s="398"/>
      <c r="X53" s="398"/>
      <c r="Y53" s="398"/>
      <c r="Z53" s="398"/>
      <c r="AA53" s="398"/>
      <c r="AB53" s="398"/>
      <c r="AC53" s="398"/>
      <c r="AD53" s="398"/>
      <c r="AE53" s="398"/>
      <c r="AF53" s="398"/>
      <c r="AG53" s="398"/>
      <c r="AH53" s="398"/>
      <c r="AI53" s="398"/>
      <c r="AJ53" s="398"/>
      <c r="AK53" s="398"/>
      <c r="AL53" s="399"/>
    </row>
    <row r="54" spans="1:38" s="273" customFormat="1" ht="24.75" customHeight="1">
      <c r="A54" s="275"/>
      <c r="B54" s="276"/>
      <c r="C54" s="277"/>
      <c r="D54" s="277"/>
      <c r="E54" s="277"/>
      <c r="F54" s="277"/>
      <c r="G54" s="278"/>
      <c r="H54" s="278"/>
      <c r="I54" s="278"/>
      <c r="J54" s="278"/>
      <c r="K54" s="278"/>
      <c r="L54" s="278"/>
      <c r="M54" s="278"/>
      <c r="N54" s="278"/>
      <c r="P54" s="403"/>
      <c r="Q54" s="404"/>
      <c r="R54" s="404"/>
      <c r="S54" s="404"/>
      <c r="T54" s="404"/>
      <c r="U54" s="404"/>
      <c r="V54" s="404"/>
      <c r="W54" s="404"/>
      <c r="X54" s="404"/>
      <c r="Y54" s="404"/>
      <c r="Z54" s="404"/>
      <c r="AA54" s="404"/>
      <c r="AB54" s="404"/>
      <c r="AC54" s="404"/>
      <c r="AD54" s="404"/>
      <c r="AE54" s="404"/>
      <c r="AF54" s="404"/>
      <c r="AG54" s="404"/>
      <c r="AH54" s="404"/>
      <c r="AI54" s="404"/>
      <c r="AJ54" s="404"/>
      <c r="AK54" s="404"/>
      <c r="AL54" s="405"/>
    </row>
    <row r="55" spans="1:38" s="273" customFormat="1" ht="24.75" customHeight="1">
      <c r="A55" s="279"/>
      <c r="B55" s="276"/>
      <c r="C55" s="277"/>
      <c r="D55" s="277"/>
      <c r="E55" s="277"/>
      <c r="F55" s="277"/>
      <c r="G55" s="278"/>
      <c r="H55" s="278"/>
      <c r="I55" s="278"/>
      <c r="J55" s="278"/>
      <c r="K55" s="278"/>
      <c r="L55" s="278"/>
      <c r="M55" s="278"/>
      <c r="N55" s="278"/>
      <c r="P55" s="403"/>
      <c r="Q55" s="404"/>
      <c r="R55" s="404"/>
      <c r="S55" s="404"/>
      <c r="T55" s="404"/>
      <c r="U55" s="404"/>
      <c r="V55" s="404"/>
      <c r="W55" s="404"/>
      <c r="X55" s="404"/>
      <c r="Y55" s="404"/>
      <c r="Z55" s="404"/>
      <c r="AA55" s="404"/>
      <c r="AB55" s="404"/>
      <c r="AC55" s="404"/>
      <c r="AD55" s="404"/>
      <c r="AE55" s="404"/>
      <c r="AF55" s="404"/>
      <c r="AG55" s="404"/>
      <c r="AH55" s="404"/>
      <c r="AI55" s="404"/>
      <c r="AJ55" s="404"/>
      <c r="AK55" s="404"/>
      <c r="AL55" s="405"/>
    </row>
    <row r="56" spans="1:38" s="274" customFormat="1" ht="24.75" customHeight="1">
      <c r="A56" s="279"/>
      <c r="B56" s="276"/>
      <c r="C56" s="277"/>
      <c r="D56" s="277"/>
      <c r="E56" s="277"/>
      <c r="F56" s="277"/>
      <c r="G56" s="278"/>
      <c r="H56" s="278"/>
      <c r="I56" s="278"/>
      <c r="J56" s="278"/>
      <c r="K56" s="278"/>
      <c r="L56" s="278"/>
      <c r="M56" s="278"/>
      <c r="N56" s="278"/>
      <c r="O56" s="273"/>
      <c r="P56" s="394"/>
      <c r="Q56" s="395"/>
      <c r="R56" s="395"/>
      <c r="S56" s="395"/>
      <c r="T56" s="395"/>
      <c r="U56" s="395"/>
      <c r="V56" s="395"/>
      <c r="W56" s="395"/>
      <c r="X56" s="395"/>
      <c r="Y56" s="395"/>
      <c r="Z56" s="395"/>
      <c r="AA56" s="395"/>
      <c r="AB56" s="395"/>
      <c r="AC56" s="395"/>
      <c r="AD56" s="395"/>
      <c r="AE56" s="395"/>
      <c r="AF56" s="395"/>
      <c r="AG56" s="395"/>
      <c r="AH56" s="395"/>
      <c r="AI56" s="395"/>
      <c r="AJ56" s="395"/>
      <c r="AK56" s="395"/>
      <c r="AL56" s="396"/>
    </row>
    <row r="57" spans="1:38" s="137" customFormat="1" ht="24.75" customHeight="1">
      <c r="A57" s="279"/>
      <c r="B57" s="276"/>
      <c r="C57" s="277"/>
      <c r="D57" s="277"/>
      <c r="E57" s="277"/>
      <c r="F57" s="277"/>
      <c r="G57" s="278"/>
      <c r="H57" s="278"/>
      <c r="I57" s="278"/>
      <c r="J57" s="278"/>
      <c r="K57" s="278"/>
      <c r="L57" s="278"/>
      <c r="M57" s="278"/>
      <c r="N57" s="278"/>
      <c r="O57" s="273"/>
      <c r="P57" s="397"/>
      <c r="Q57" s="398"/>
      <c r="R57" s="398"/>
      <c r="S57" s="398"/>
      <c r="T57" s="398"/>
      <c r="U57" s="398"/>
      <c r="V57" s="398"/>
      <c r="W57" s="398"/>
      <c r="X57" s="398"/>
      <c r="Y57" s="398"/>
      <c r="Z57" s="398"/>
      <c r="AA57" s="398"/>
      <c r="AB57" s="398"/>
      <c r="AC57" s="398"/>
      <c r="AD57" s="398"/>
      <c r="AE57" s="398"/>
      <c r="AF57" s="398"/>
      <c r="AG57" s="398"/>
      <c r="AH57" s="398"/>
      <c r="AI57" s="398"/>
      <c r="AJ57" s="398"/>
      <c r="AK57" s="398"/>
      <c r="AL57" s="399"/>
    </row>
    <row r="58" spans="1:15" ht="12.75">
      <c r="A58" s="280"/>
      <c r="B58" s="281"/>
      <c r="C58" s="270"/>
      <c r="D58" s="270"/>
      <c r="E58" s="270"/>
      <c r="F58" s="270"/>
      <c r="G58" s="282"/>
      <c r="H58" s="282"/>
      <c r="I58" s="282"/>
      <c r="J58" s="282"/>
      <c r="K58" s="282"/>
      <c r="L58" s="282"/>
      <c r="M58" s="282"/>
      <c r="N58" s="282"/>
      <c r="O58" s="282"/>
    </row>
  </sheetData>
  <mergeCells count="134">
    <mergeCell ref="P47:Q47"/>
    <mergeCell ref="A39:B39"/>
    <mergeCell ref="P9:Q9"/>
    <mergeCell ref="P16:Q16"/>
    <mergeCell ref="P20:Q20"/>
    <mergeCell ref="P23:Q23"/>
    <mergeCell ref="P39:Q39"/>
    <mergeCell ref="A9:B9"/>
    <mergeCell ref="A16:B16"/>
    <mergeCell ref="A20:B20"/>
    <mergeCell ref="A23:B23"/>
    <mergeCell ref="A3:O3"/>
    <mergeCell ref="P3:AL3"/>
    <mergeCell ref="A31:O31"/>
    <mergeCell ref="P31:AL31"/>
    <mergeCell ref="C23:F23"/>
    <mergeCell ref="A29:O29"/>
    <mergeCell ref="P29:AL29"/>
    <mergeCell ref="A30:O30"/>
    <mergeCell ref="P30:AL30"/>
    <mergeCell ref="AI7:AI8"/>
    <mergeCell ref="P56:AL56"/>
    <mergeCell ref="P57:AL57"/>
    <mergeCell ref="P52:AL52"/>
    <mergeCell ref="P53:AL53"/>
    <mergeCell ref="P54:AL54"/>
    <mergeCell ref="P55:AL55"/>
    <mergeCell ref="AI35:AI36"/>
    <mergeCell ref="AJ35:AJ36"/>
    <mergeCell ref="AK35:AK36"/>
    <mergeCell ref="C39:F39"/>
    <mergeCell ref="AE35:AE36"/>
    <mergeCell ref="AF35:AF36"/>
    <mergeCell ref="AG35:AG36"/>
    <mergeCell ref="R35:R36"/>
    <mergeCell ref="S35:S36"/>
    <mergeCell ref="T35:T36"/>
    <mergeCell ref="U35:U36"/>
    <mergeCell ref="AH35:AH36"/>
    <mergeCell ref="AA35:AA36"/>
    <mergeCell ref="AB35:AB36"/>
    <mergeCell ref="V35:V36"/>
    <mergeCell ref="AC35:AC36"/>
    <mergeCell ref="AD35:AD36"/>
    <mergeCell ref="W35:W36"/>
    <mergeCell ref="X35:X36"/>
    <mergeCell ref="Y35:Y36"/>
    <mergeCell ref="Z35:Z36"/>
    <mergeCell ref="AH34:AK34"/>
    <mergeCell ref="C35:C36"/>
    <mergeCell ref="D35:D36"/>
    <mergeCell ref="E35:E36"/>
    <mergeCell ref="F35:F36"/>
    <mergeCell ref="G35:G36"/>
    <mergeCell ref="H35:H36"/>
    <mergeCell ref="I35:I36"/>
    <mergeCell ref="J35:J36"/>
    <mergeCell ref="K35:K36"/>
    <mergeCell ref="R32:AK32"/>
    <mergeCell ref="AL32:AL36"/>
    <mergeCell ref="C33:F34"/>
    <mergeCell ref="G33:J34"/>
    <mergeCell ref="K33:N34"/>
    <mergeCell ref="R33:AK33"/>
    <mergeCell ref="R34:U34"/>
    <mergeCell ref="V34:Y34"/>
    <mergeCell ref="Z34:AC34"/>
    <mergeCell ref="AD34:AG34"/>
    <mergeCell ref="K32:N32"/>
    <mergeCell ref="O32:O36"/>
    <mergeCell ref="P32:P36"/>
    <mergeCell ref="Q32:Q36"/>
    <mergeCell ref="L35:L36"/>
    <mergeCell ref="M35:M36"/>
    <mergeCell ref="N35:N36"/>
    <mergeCell ref="A32:A36"/>
    <mergeCell ref="B32:B36"/>
    <mergeCell ref="C32:F32"/>
    <mergeCell ref="G32:J32"/>
    <mergeCell ref="AJ7:AJ8"/>
    <mergeCell ref="AK7:AK8"/>
    <mergeCell ref="C20:F20"/>
    <mergeCell ref="AE7:AE8"/>
    <mergeCell ref="AF7:AF8"/>
    <mergeCell ref="AG7:AG8"/>
    <mergeCell ref="AH7:AH8"/>
    <mergeCell ref="AA7:AA8"/>
    <mergeCell ref="AB7:AB8"/>
    <mergeCell ref="W7:W8"/>
    <mergeCell ref="X7:X8"/>
    <mergeCell ref="Y7:Y8"/>
    <mergeCell ref="Z7:Z8"/>
    <mergeCell ref="K7:K8"/>
    <mergeCell ref="L7:L8"/>
    <mergeCell ref="M7:M8"/>
    <mergeCell ref="N7:N8"/>
    <mergeCell ref="Q4:Q8"/>
    <mergeCell ref="R4:AK4"/>
    <mergeCell ref="K4:N4"/>
    <mergeCell ref="P4:P8"/>
    <mergeCell ref="C7:C8"/>
    <mergeCell ref="D7:D8"/>
    <mergeCell ref="E7:E8"/>
    <mergeCell ref="F7:F8"/>
    <mergeCell ref="G7:G8"/>
    <mergeCell ref="H7:H8"/>
    <mergeCell ref="I7:I8"/>
    <mergeCell ref="J7:J8"/>
    <mergeCell ref="O4:O8"/>
    <mergeCell ref="V6:Y6"/>
    <mergeCell ref="Z6:AC6"/>
    <mergeCell ref="AD6:AG6"/>
    <mergeCell ref="AH6:AK6"/>
    <mergeCell ref="AL4:AL8"/>
    <mergeCell ref="R7:R8"/>
    <mergeCell ref="S7:S8"/>
    <mergeCell ref="T7:T8"/>
    <mergeCell ref="U7:U8"/>
    <mergeCell ref="V7:V8"/>
    <mergeCell ref="AC7:AC8"/>
    <mergeCell ref="AD7:AD8"/>
    <mergeCell ref="R5:AK5"/>
    <mergeCell ref="R6:U6"/>
    <mergeCell ref="A1:O1"/>
    <mergeCell ref="P1:AL1"/>
    <mergeCell ref="A2:O2"/>
    <mergeCell ref="P2:AL2"/>
    <mergeCell ref="K5:N6"/>
    <mergeCell ref="A4:A8"/>
    <mergeCell ref="B4:B8"/>
    <mergeCell ref="C4:F4"/>
    <mergeCell ref="G4:J4"/>
    <mergeCell ref="C5:F6"/>
    <mergeCell ref="G5:J6"/>
  </mergeCells>
  <printOptions/>
  <pageMargins left="0.1968503937007874" right="0.1968503937007874" top="0.3937007874015748" bottom="0.3937007874015748" header="0.31496062992125984" footer="0.31496062992125984"/>
  <pageSetup horizontalDpi="600" verticalDpi="600" orientation="landscape" paperSize="9" scale="70" r:id="rId4"/>
  <headerFooter alignWithMargins="0">
    <oddFooter>&amp;RUtilisation des engrais    &amp;P/&amp;N</oddFooter>
  </headerFooter>
  <rowBreaks count="1" manualBreakCount="1">
    <brk id="28" max="37" man="1"/>
  </rowBreaks>
  <colBreaks count="1" manualBreakCount="1">
    <brk id="15" max="56" man="1"/>
  </colBreaks>
  <drawing r:id="rId3"/>
  <legacyDrawing r:id="rId2"/>
</worksheet>
</file>

<file path=xl/worksheets/sheet5.xml><?xml version="1.0" encoding="utf-8"?>
<worksheet xmlns="http://schemas.openxmlformats.org/spreadsheetml/2006/main" xmlns:r="http://schemas.openxmlformats.org/officeDocument/2006/relationships">
  <dimension ref="A1:K49"/>
  <sheetViews>
    <sheetView zoomScale="75" zoomScaleNormal="75" workbookViewId="0" topLeftCell="A4">
      <selection activeCell="J15" sqref="J15"/>
    </sheetView>
  </sheetViews>
  <sheetFormatPr defaultColWidth="9.140625" defaultRowHeight="12.75"/>
  <cols>
    <col min="1" max="1" width="10.00390625" style="102" customWidth="1"/>
    <col min="2" max="2" width="28.28125" style="158" customWidth="1"/>
    <col min="3" max="10" width="14.7109375" style="99" customWidth="1"/>
    <col min="11" max="11" width="51.8515625" style="100" customWidth="1"/>
  </cols>
  <sheetData>
    <row r="1" spans="1:11" s="175" customFormat="1" ht="48" customHeight="1">
      <c r="A1" s="174"/>
      <c r="B1" s="412" t="s">
        <v>84</v>
      </c>
      <c r="C1" s="412"/>
      <c r="D1" s="412"/>
      <c r="E1" s="412"/>
      <c r="F1" s="412"/>
      <c r="G1" s="412"/>
      <c r="H1" s="412"/>
      <c r="I1" s="412"/>
      <c r="J1" s="412"/>
      <c r="K1" s="413"/>
    </row>
    <row r="2" spans="1:11" s="175" customFormat="1" ht="40.5" customHeight="1">
      <c r="A2" s="414" t="s">
        <v>272</v>
      </c>
      <c r="B2" s="415"/>
      <c r="C2" s="415"/>
      <c r="D2" s="415"/>
      <c r="E2" s="415"/>
      <c r="F2" s="415"/>
      <c r="G2" s="415"/>
      <c r="H2" s="415"/>
      <c r="I2" s="415"/>
      <c r="J2" s="415"/>
      <c r="K2" s="415"/>
    </row>
    <row r="3" spans="1:11" s="176" customFormat="1" ht="69" customHeight="1">
      <c r="A3" s="416" t="s">
        <v>273</v>
      </c>
      <c r="B3" s="417"/>
      <c r="C3" s="417"/>
      <c r="D3" s="417"/>
      <c r="E3" s="417"/>
      <c r="F3" s="417"/>
      <c r="G3" s="417"/>
      <c r="H3" s="417"/>
      <c r="I3" s="417"/>
      <c r="J3" s="417"/>
      <c r="K3" s="418"/>
    </row>
    <row r="4" spans="1:11" ht="18" customHeight="1">
      <c r="A4" s="419" t="s">
        <v>85</v>
      </c>
      <c r="B4" s="422" t="s">
        <v>251</v>
      </c>
      <c r="C4" s="425" t="s">
        <v>174</v>
      </c>
      <c r="D4" s="426"/>
      <c r="E4" s="426"/>
      <c r="F4" s="427"/>
      <c r="G4" s="425" t="s">
        <v>175</v>
      </c>
      <c r="H4" s="426"/>
      <c r="I4" s="426"/>
      <c r="J4" s="427"/>
      <c r="K4" s="374" t="s">
        <v>74</v>
      </c>
    </row>
    <row r="5" spans="1:11" ht="18" customHeight="1">
      <c r="A5" s="420"/>
      <c r="B5" s="423"/>
      <c r="C5" s="391" t="s">
        <v>73</v>
      </c>
      <c r="D5" s="345"/>
      <c r="E5" s="345"/>
      <c r="F5" s="345"/>
      <c r="G5" s="344" t="s">
        <v>6</v>
      </c>
      <c r="H5" s="428"/>
      <c r="I5" s="428"/>
      <c r="J5" s="428"/>
      <c r="K5" s="375"/>
    </row>
    <row r="6" spans="1:11" ht="25.5" customHeight="1">
      <c r="A6" s="420"/>
      <c r="B6" s="423"/>
      <c r="C6" s="388"/>
      <c r="D6" s="345"/>
      <c r="E6" s="345"/>
      <c r="F6" s="345"/>
      <c r="G6" s="428"/>
      <c r="H6" s="428"/>
      <c r="I6" s="428"/>
      <c r="J6" s="428"/>
      <c r="K6" s="375"/>
    </row>
    <row r="7" spans="1:11" ht="24" customHeight="1">
      <c r="A7" s="421"/>
      <c r="B7" s="424"/>
      <c r="C7" s="119">
        <v>2005</v>
      </c>
      <c r="D7" s="98">
        <v>2006</v>
      </c>
      <c r="E7" s="98">
        <v>2007</v>
      </c>
      <c r="F7" s="98">
        <v>2008</v>
      </c>
      <c r="G7" s="119">
        <v>2005</v>
      </c>
      <c r="H7" s="98">
        <v>2006</v>
      </c>
      <c r="I7" s="98">
        <v>2007</v>
      </c>
      <c r="J7" s="98">
        <v>2008</v>
      </c>
      <c r="K7" s="376"/>
    </row>
    <row r="8" spans="1:11" s="137" customFormat="1" ht="26.25" customHeight="1">
      <c r="A8" s="308" t="s">
        <v>90</v>
      </c>
      <c r="B8" s="301"/>
      <c r="C8" s="107"/>
      <c r="D8" s="107"/>
      <c r="E8" s="107"/>
      <c r="F8" s="107"/>
      <c r="G8" s="107"/>
      <c r="H8" s="107"/>
      <c r="I8" s="107"/>
      <c r="J8" s="107"/>
      <c r="K8" s="136"/>
    </row>
    <row r="9" spans="1:11" s="137" customFormat="1" ht="24" customHeight="1">
      <c r="A9" s="138">
        <v>2814</v>
      </c>
      <c r="B9" s="179" t="s">
        <v>75</v>
      </c>
      <c r="C9" s="134"/>
      <c r="D9" s="134"/>
      <c r="E9" s="134"/>
      <c r="F9" s="134"/>
      <c r="G9" s="134"/>
      <c r="H9" s="134"/>
      <c r="I9" s="134"/>
      <c r="J9" s="134"/>
      <c r="K9" s="141"/>
    </row>
    <row r="10" spans="1:11" s="137" customFormat="1" ht="24" customHeight="1">
      <c r="A10" s="138">
        <v>310230</v>
      </c>
      <c r="B10" s="179" t="s">
        <v>115</v>
      </c>
      <c r="C10" s="99"/>
      <c r="D10" s="99"/>
      <c r="E10" s="99"/>
      <c r="F10" s="99"/>
      <c r="G10" s="99"/>
      <c r="H10" s="99"/>
      <c r="I10" s="99"/>
      <c r="J10" s="99"/>
      <c r="K10" s="115"/>
    </row>
    <row r="11" spans="1:11" s="137" customFormat="1" ht="24" customHeight="1">
      <c r="A11" s="138">
        <v>310221</v>
      </c>
      <c r="B11" s="236" t="s">
        <v>39</v>
      </c>
      <c r="C11" s="99"/>
      <c r="D11" s="99"/>
      <c r="E11" s="99"/>
      <c r="F11" s="99"/>
      <c r="G11" s="99"/>
      <c r="H11" s="99"/>
      <c r="I11" s="99"/>
      <c r="J11" s="99"/>
      <c r="K11" s="115"/>
    </row>
    <row r="12" spans="1:11" s="137" customFormat="1" ht="24" customHeight="1">
      <c r="A12" s="138">
        <v>310240</v>
      </c>
      <c r="B12" s="236" t="s">
        <v>94</v>
      </c>
      <c r="C12" s="115"/>
      <c r="D12" s="99"/>
      <c r="E12" s="99"/>
      <c r="F12" s="99"/>
      <c r="G12" s="99"/>
      <c r="H12" s="99"/>
      <c r="I12" s="99"/>
      <c r="J12" s="99"/>
      <c r="K12" s="115"/>
    </row>
    <row r="13" spans="1:11" s="137" customFormat="1" ht="24" customHeight="1">
      <c r="A13" s="140">
        <v>310210</v>
      </c>
      <c r="B13" s="236" t="s">
        <v>238</v>
      </c>
      <c r="C13" s="114"/>
      <c r="D13" s="99"/>
      <c r="E13" s="99"/>
      <c r="F13" s="99"/>
      <c r="G13" s="99"/>
      <c r="H13" s="99"/>
      <c r="I13" s="99"/>
      <c r="J13" s="99"/>
      <c r="K13" s="115"/>
    </row>
    <row r="14" spans="1:11" s="137" customFormat="1" ht="24" customHeight="1">
      <c r="A14" s="140">
        <v>310280</v>
      </c>
      <c r="B14" s="179" t="s">
        <v>96</v>
      </c>
      <c r="C14" s="134"/>
      <c r="D14" s="134"/>
      <c r="E14" s="134"/>
      <c r="F14" s="134"/>
      <c r="G14" s="134"/>
      <c r="H14" s="134"/>
      <c r="I14" s="134"/>
      <c r="J14" s="134"/>
      <c r="K14" s="141"/>
    </row>
    <row r="15" spans="1:11" s="137" customFormat="1" ht="26.25" customHeight="1">
      <c r="A15" s="308" t="s">
        <v>97</v>
      </c>
      <c r="B15" s="301"/>
      <c r="C15" s="107"/>
      <c r="D15" s="107"/>
      <c r="E15" s="107"/>
      <c r="F15" s="107"/>
      <c r="G15" s="107"/>
      <c r="H15" s="107"/>
      <c r="I15" s="107"/>
      <c r="J15" s="107"/>
      <c r="K15" s="136"/>
    </row>
    <row r="16" spans="1:11" s="137" customFormat="1" ht="24" customHeight="1">
      <c r="A16" s="138">
        <v>31031010</v>
      </c>
      <c r="B16" s="187" t="s">
        <v>240</v>
      </c>
      <c r="C16" s="99"/>
      <c r="D16" s="99"/>
      <c r="E16" s="99"/>
      <c r="F16" s="99"/>
      <c r="G16" s="99"/>
      <c r="H16" s="99"/>
      <c r="I16" s="99"/>
      <c r="J16" s="99"/>
      <c r="K16" s="115"/>
    </row>
    <row r="17" spans="1:11" s="137" customFormat="1" ht="24" customHeight="1">
      <c r="A17" s="146">
        <v>31031090</v>
      </c>
      <c r="B17" s="187" t="s">
        <v>241</v>
      </c>
      <c r="C17" s="99"/>
      <c r="D17" s="99"/>
      <c r="E17" s="99"/>
      <c r="F17" s="99"/>
      <c r="G17" s="99"/>
      <c r="H17" s="99"/>
      <c r="I17" s="99"/>
      <c r="J17" s="99"/>
      <c r="K17" s="115"/>
    </row>
    <row r="18" spans="1:11" s="137" customFormat="1" ht="24" customHeight="1">
      <c r="A18" s="140">
        <v>2510</v>
      </c>
      <c r="B18" s="187" t="s">
        <v>76</v>
      </c>
      <c r="C18" s="134"/>
      <c r="D18" s="134"/>
      <c r="E18" s="134"/>
      <c r="F18" s="134"/>
      <c r="G18" s="134"/>
      <c r="H18" s="134"/>
      <c r="I18" s="134"/>
      <c r="J18" s="134"/>
      <c r="K18" s="141"/>
    </row>
    <row r="19" spans="1:11" s="137" customFormat="1" ht="26.25" customHeight="1">
      <c r="A19" s="308" t="s">
        <v>99</v>
      </c>
      <c r="B19" s="301"/>
      <c r="C19" s="107"/>
      <c r="D19" s="107"/>
      <c r="E19" s="107"/>
      <c r="F19" s="107"/>
      <c r="G19" s="107"/>
      <c r="H19" s="107"/>
      <c r="I19" s="107"/>
      <c r="J19" s="107"/>
      <c r="K19" s="136"/>
    </row>
    <row r="20" spans="1:11" s="137" customFormat="1" ht="24" customHeight="1">
      <c r="A20" s="138">
        <v>310420</v>
      </c>
      <c r="B20" s="187" t="s">
        <v>42</v>
      </c>
      <c r="C20" s="99"/>
      <c r="D20" s="99"/>
      <c r="E20" s="99"/>
      <c r="F20" s="99"/>
      <c r="G20" s="99"/>
      <c r="H20" s="99"/>
      <c r="I20" s="99"/>
      <c r="J20" s="99"/>
      <c r="K20" s="115"/>
    </row>
    <row r="21" spans="1:11" s="137" customFormat="1" ht="24" customHeight="1">
      <c r="A21" s="138">
        <v>310430</v>
      </c>
      <c r="B21" s="187" t="s">
        <v>77</v>
      </c>
      <c r="C21" s="99"/>
      <c r="D21" s="99"/>
      <c r="E21" s="99"/>
      <c r="F21" s="99"/>
      <c r="G21" s="99"/>
      <c r="H21" s="99"/>
      <c r="I21" s="99"/>
      <c r="J21" s="99"/>
      <c r="K21" s="115"/>
    </row>
    <row r="22" spans="1:11" s="137" customFormat="1" ht="26.25" customHeight="1">
      <c r="A22" s="308" t="s">
        <v>102</v>
      </c>
      <c r="B22" s="301"/>
      <c r="C22" s="107"/>
      <c r="D22" s="107"/>
      <c r="E22" s="107"/>
      <c r="F22" s="107"/>
      <c r="G22" s="107"/>
      <c r="H22" s="107"/>
      <c r="I22" s="107"/>
      <c r="J22" s="107"/>
      <c r="K22" s="136"/>
    </row>
    <row r="23" spans="1:11" s="137" customFormat="1" ht="24" customHeight="1">
      <c r="A23" s="138">
        <v>310530</v>
      </c>
      <c r="B23" s="187" t="s">
        <v>103</v>
      </c>
      <c r="C23" s="99"/>
      <c r="D23" s="99"/>
      <c r="E23" s="99"/>
      <c r="F23" s="99"/>
      <c r="G23" s="99"/>
      <c r="H23" s="99"/>
      <c r="I23" s="99"/>
      <c r="J23" s="99"/>
      <c r="K23" s="115"/>
    </row>
    <row r="24" spans="1:11" s="137" customFormat="1" ht="24" customHeight="1">
      <c r="A24" s="138">
        <v>310540</v>
      </c>
      <c r="B24" s="187" t="s">
        <v>104</v>
      </c>
      <c r="C24" s="99"/>
      <c r="D24" s="99"/>
      <c r="E24" s="99"/>
      <c r="F24" s="99"/>
      <c r="G24" s="99"/>
      <c r="H24" s="99"/>
      <c r="I24" s="99"/>
      <c r="J24" s="99"/>
      <c r="K24" s="115"/>
    </row>
    <row r="25" spans="1:11" s="137" customFormat="1" ht="24" customHeight="1">
      <c r="A25" s="140" t="s">
        <v>247</v>
      </c>
      <c r="B25" s="187" t="s">
        <v>105</v>
      </c>
      <c r="C25" s="99"/>
      <c r="D25" s="99"/>
      <c r="E25" s="99"/>
      <c r="F25" s="99"/>
      <c r="G25" s="99"/>
      <c r="H25" s="99"/>
      <c r="I25" s="99"/>
      <c r="J25" s="99"/>
      <c r="K25" s="115"/>
    </row>
    <row r="26" spans="1:11" s="137" customFormat="1" ht="24" customHeight="1">
      <c r="A26" s="140" t="s">
        <v>248</v>
      </c>
      <c r="B26" s="187" t="s">
        <v>106</v>
      </c>
      <c r="C26" s="99"/>
      <c r="D26" s="99"/>
      <c r="E26" s="99"/>
      <c r="F26" s="99"/>
      <c r="G26" s="99"/>
      <c r="H26" s="99"/>
      <c r="I26" s="99"/>
      <c r="J26" s="99"/>
      <c r="K26" s="115"/>
    </row>
    <row r="27" spans="1:11" s="137" customFormat="1" ht="24" customHeight="1">
      <c r="A27" s="140" t="s">
        <v>248</v>
      </c>
      <c r="B27" s="187" t="s">
        <v>107</v>
      </c>
      <c r="C27" s="99"/>
      <c r="D27" s="99"/>
      <c r="E27" s="99"/>
      <c r="F27" s="99"/>
      <c r="G27" s="99"/>
      <c r="H27" s="99"/>
      <c r="I27" s="99"/>
      <c r="J27" s="99"/>
      <c r="K27" s="115"/>
    </row>
    <row r="28" spans="1:11" s="137" customFormat="1" ht="24" customHeight="1">
      <c r="A28" s="146">
        <v>310560</v>
      </c>
      <c r="B28" s="187" t="s">
        <v>78</v>
      </c>
      <c r="C28" s="99"/>
      <c r="D28" s="99"/>
      <c r="E28" s="99"/>
      <c r="F28" s="99"/>
      <c r="G28" s="99"/>
      <c r="H28" s="99"/>
      <c r="I28" s="99"/>
      <c r="J28" s="99"/>
      <c r="K28" s="115"/>
    </row>
    <row r="29" spans="1:11" s="137" customFormat="1" ht="24" customHeight="1">
      <c r="A29" s="138">
        <v>283421</v>
      </c>
      <c r="B29" s="187" t="s">
        <v>79</v>
      </c>
      <c r="C29" s="99"/>
      <c r="D29" s="99"/>
      <c r="E29" s="99"/>
      <c r="F29" s="99"/>
      <c r="G29" s="99"/>
      <c r="H29" s="99"/>
      <c r="I29" s="99"/>
      <c r="J29" s="99"/>
      <c r="K29" s="115"/>
    </row>
    <row r="30" spans="1:11" s="137" customFormat="1" ht="26.25" customHeight="1">
      <c r="A30" s="308" t="s">
        <v>258</v>
      </c>
      <c r="B30" s="301"/>
      <c r="C30" s="107"/>
      <c r="D30" s="107"/>
      <c r="E30" s="107"/>
      <c r="F30" s="107"/>
      <c r="G30" s="107"/>
      <c r="H30" s="107"/>
      <c r="I30" s="107"/>
      <c r="J30" s="107"/>
      <c r="K30" s="136"/>
    </row>
    <row r="31" spans="1:11" s="137" customFormat="1" ht="24" customHeight="1">
      <c r="A31" s="146"/>
      <c r="B31" s="171"/>
      <c r="C31" s="99"/>
      <c r="D31" s="99"/>
      <c r="E31" s="99"/>
      <c r="F31" s="99"/>
      <c r="G31" s="99"/>
      <c r="H31" s="99"/>
      <c r="I31" s="99"/>
      <c r="J31" s="99"/>
      <c r="K31" s="115"/>
    </row>
    <row r="32" spans="1:11" s="137" customFormat="1" ht="24" customHeight="1">
      <c r="A32" s="149"/>
      <c r="B32" s="173"/>
      <c r="C32" s="99"/>
      <c r="D32" s="99"/>
      <c r="E32" s="99"/>
      <c r="F32" s="99"/>
      <c r="G32" s="99"/>
      <c r="H32" s="99"/>
      <c r="I32" s="99"/>
      <c r="J32" s="99"/>
      <c r="K32" s="115"/>
    </row>
    <row r="33" spans="1:11" s="137" customFormat="1" ht="24" customHeight="1">
      <c r="A33" s="149"/>
      <c r="B33" s="171"/>
      <c r="C33" s="99"/>
      <c r="D33" s="99"/>
      <c r="E33" s="99"/>
      <c r="F33" s="99"/>
      <c r="G33" s="99"/>
      <c r="H33" s="99"/>
      <c r="I33" s="99"/>
      <c r="J33" s="99"/>
      <c r="K33" s="115"/>
    </row>
    <row r="34" spans="1:11" s="137" customFormat="1" ht="24" customHeight="1">
      <c r="A34" s="138"/>
      <c r="B34" s="171"/>
      <c r="C34" s="99"/>
      <c r="D34" s="99"/>
      <c r="E34" s="99"/>
      <c r="F34" s="99"/>
      <c r="G34" s="99"/>
      <c r="H34" s="99"/>
      <c r="I34" s="99"/>
      <c r="J34" s="99"/>
      <c r="K34" s="115"/>
    </row>
    <row r="35" spans="1:11" s="137" customFormat="1" ht="24" customHeight="1">
      <c r="A35" s="138"/>
      <c r="B35" s="171"/>
      <c r="C35" s="99"/>
      <c r="D35" s="99"/>
      <c r="E35" s="99"/>
      <c r="F35" s="99"/>
      <c r="G35" s="99"/>
      <c r="H35" s="99"/>
      <c r="I35" s="99"/>
      <c r="J35" s="99"/>
      <c r="K35" s="115"/>
    </row>
    <row r="36" spans="1:11" s="137" customFormat="1" ht="24" customHeight="1">
      <c r="A36" s="138"/>
      <c r="B36" s="171"/>
      <c r="C36" s="99"/>
      <c r="D36" s="99"/>
      <c r="E36" s="99"/>
      <c r="F36" s="99"/>
      <c r="G36" s="99"/>
      <c r="H36" s="99"/>
      <c r="I36" s="99"/>
      <c r="J36" s="99"/>
      <c r="K36" s="115"/>
    </row>
    <row r="37" spans="1:11" s="137" customFormat="1" ht="24" customHeight="1">
      <c r="A37" s="138"/>
      <c r="B37" s="171"/>
      <c r="C37" s="99"/>
      <c r="D37" s="99"/>
      <c r="E37" s="99"/>
      <c r="F37" s="99"/>
      <c r="G37" s="99"/>
      <c r="H37" s="99"/>
      <c r="I37" s="99"/>
      <c r="J37" s="99"/>
      <c r="K37" s="115"/>
    </row>
    <row r="38" spans="1:11" s="137" customFormat="1" ht="24" customHeight="1">
      <c r="A38" s="149"/>
      <c r="B38" s="169"/>
      <c r="C38" s="99"/>
      <c r="D38" s="99"/>
      <c r="E38" s="99"/>
      <c r="F38" s="99"/>
      <c r="G38" s="99"/>
      <c r="H38" s="99"/>
      <c r="I38" s="99"/>
      <c r="J38" s="99"/>
      <c r="K38" s="115"/>
    </row>
    <row r="39" spans="1:11" s="137" customFormat="1" ht="24" customHeight="1">
      <c r="A39" s="149"/>
      <c r="B39" s="169"/>
      <c r="C39" s="99"/>
      <c r="D39" s="99"/>
      <c r="E39" s="99"/>
      <c r="F39" s="99"/>
      <c r="G39" s="99"/>
      <c r="H39" s="99"/>
      <c r="I39" s="99"/>
      <c r="J39" s="99"/>
      <c r="K39" s="115"/>
    </row>
    <row r="40" spans="1:11" s="137" customFormat="1" ht="24" customHeight="1">
      <c r="A40" s="149"/>
      <c r="B40" s="169"/>
      <c r="C40" s="99"/>
      <c r="D40" s="99"/>
      <c r="E40" s="99"/>
      <c r="F40" s="99"/>
      <c r="G40" s="99"/>
      <c r="H40" s="99"/>
      <c r="I40" s="99"/>
      <c r="J40" s="99"/>
      <c r="K40" s="115"/>
    </row>
    <row r="41" spans="1:11" s="137" customFormat="1" ht="24" customHeight="1">
      <c r="A41" s="146"/>
      <c r="B41" s="169"/>
      <c r="C41" s="99"/>
      <c r="D41" s="99"/>
      <c r="E41" s="99"/>
      <c r="F41" s="99"/>
      <c r="G41" s="99"/>
      <c r="H41" s="99"/>
      <c r="I41" s="99"/>
      <c r="J41" s="99"/>
      <c r="K41" s="115"/>
    </row>
    <row r="42" spans="1:11" s="137" customFormat="1" ht="24" customHeight="1">
      <c r="A42" s="146"/>
      <c r="B42" s="169"/>
      <c r="C42" s="99"/>
      <c r="D42" s="99"/>
      <c r="E42" s="99"/>
      <c r="F42" s="99"/>
      <c r="G42" s="99"/>
      <c r="H42" s="99"/>
      <c r="I42" s="99"/>
      <c r="J42" s="99"/>
      <c r="K42" s="115"/>
    </row>
    <row r="43" spans="1:11" s="284" customFormat="1" ht="24" customHeight="1" thickBot="1">
      <c r="A43" s="283"/>
      <c r="B43" s="259"/>
      <c r="C43" s="263"/>
      <c r="D43" s="263"/>
      <c r="E43" s="263"/>
      <c r="F43" s="263"/>
      <c r="G43" s="263"/>
      <c r="H43" s="263"/>
      <c r="I43" s="263"/>
      <c r="J43" s="263"/>
      <c r="K43" s="264"/>
    </row>
    <row r="44" spans="1:11" s="271" customFormat="1" ht="24" customHeight="1">
      <c r="A44" s="431" t="s">
        <v>48</v>
      </c>
      <c r="B44" s="431"/>
      <c r="C44" s="431"/>
      <c r="D44" s="431"/>
      <c r="E44" s="431"/>
      <c r="F44" s="431"/>
      <c r="G44" s="431"/>
      <c r="H44" s="431"/>
      <c r="I44" s="431"/>
      <c r="J44" s="431"/>
      <c r="K44" s="431"/>
    </row>
    <row r="45" spans="1:11" s="115" customFormat="1" ht="24" customHeight="1">
      <c r="A45" s="429"/>
      <c r="B45" s="429"/>
      <c r="C45" s="429"/>
      <c r="D45" s="429"/>
      <c r="E45" s="429"/>
      <c r="F45" s="429"/>
      <c r="G45" s="429"/>
      <c r="H45" s="429"/>
      <c r="I45" s="429"/>
      <c r="J45" s="429"/>
      <c r="K45" s="429"/>
    </row>
    <row r="46" spans="1:11" s="115" customFormat="1" ht="24" customHeight="1">
      <c r="A46" s="429"/>
      <c r="B46" s="429"/>
      <c r="C46" s="429"/>
      <c r="D46" s="429"/>
      <c r="E46" s="429"/>
      <c r="F46" s="429"/>
      <c r="G46" s="429"/>
      <c r="H46" s="429"/>
      <c r="I46" s="429"/>
      <c r="J46" s="429"/>
      <c r="K46" s="429"/>
    </row>
    <row r="47" spans="1:11" s="115" customFormat="1" ht="24" customHeight="1">
      <c r="A47" s="429"/>
      <c r="B47" s="429"/>
      <c r="C47" s="429"/>
      <c r="D47" s="429"/>
      <c r="E47" s="429"/>
      <c r="F47" s="429"/>
      <c r="G47" s="429"/>
      <c r="H47" s="429"/>
      <c r="I47" s="429"/>
      <c r="J47" s="429"/>
      <c r="K47" s="429"/>
    </row>
    <row r="48" spans="1:11" s="115" customFormat="1" ht="24" customHeight="1">
      <c r="A48" s="429"/>
      <c r="B48" s="429"/>
      <c r="C48" s="429"/>
      <c r="D48" s="429"/>
      <c r="E48" s="429"/>
      <c r="F48" s="429"/>
      <c r="G48" s="429"/>
      <c r="H48" s="429"/>
      <c r="I48" s="429"/>
      <c r="J48" s="429"/>
      <c r="K48" s="429"/>
    </row>
    <row r="49" spans="1:11" s="266" customFormat="1" ht="24" customHeight="1">
      <c r="A49" s="430"/>
      <c r="B49" s="430"/>
      <c r="C49" s="430"/>
      <c r="D49" s="430"/>
      <c r="E49" s="430"/>
      <c r="F49" s="430"/>
      <c r="G49" s="430"/>
      <c r="H49" s="430"/>
      <c r="I49" s="430"/>
      <c r="J49" s="430"/>
      <c r="K49" s="430"/>
    </row>
  </sheetData>
  <mergeCells count="21">
    <mergeCell ref="A30:B30"/>
    <mergeCell ref="A8:B8"/>
    <mergeCell ref="A15:B15"/>
    <mergeCell ref="A19:B19"/>
    <mergeCell ref="A22:B22"/>
    <mergeCell ref="A48:K48"/>
    <mergeCell ref="A49:K49"/>
    <mergeCell ref="A44:K44"/>
    <mergeCell ref="A45:K45"/>
    <mergeCell ref="A46:K46"/>
    <mergeCell ref="A47:K47"/>
    <mergeCell ref="B1:K1"/>
    <mergeCell ref="A2:K2"/>
    <mergeCell ref="A3:K3"/>
    <mergeCell ref="A4:A7"/>
    <mergeCell ref="B4:B7"/>
    <mergeCell ref="C4:F4"/>
    <mergeCell ref="G4:J4"/>
    <mergeCell ref="K4:K7"/>
    <mergeCell ref="C5:F6"/>
    <mergeCell ref="G5:J6"/>
  </mergeCells>
  <printOptions/>
  <pageMargins left="0.2755905511811024" right="0.1968503937007874" top="0.31496062992125984" bottom="0.4330708661417323" header="0.2755905511811024" footer="0.2755905511811024"/>
  <pageSetup horizontalDpi="600" verticalDpi="600" orientation="landscape" paperSize="9" scale="70" r:id="rId2"/>
  <headerFooter alignWithMargins="0">
    <oddFooter>&amp;RPrix des engrais &amp;P/&amp;N</oddFooter>
  </headerFooter>
  <drawing r:id="rId1"/>
</worksheet>
</file>

<file path=xl/worksheets/sheet6.xml><?xml version="1.0" encoding="utf-8"?>
<worksheet xmlns="http://schemas.openxmlformats.org/spreadsheetml/2006/main" xmlns:r="http://schemas.openxmlformats.org/officeDocument/2006/relationships">
  <dimension ref="A1:HO60"/>
  <sheetViews>
    <sheetView zoomScale="75" zoomScaleNormal="75" workbookViewId="0" topLeftCell="A1">
      <selection activeCell="H9" sqref="H9"/>
    </sheetView>
  </sheetViews>
  <sheetFormatPr defaultColWidth="9.140625" defaultRowHeight="12.75"/>
  <cols>
    <col min="1" max="1" width="7.8515625" style="54" customWidth="1"/>
    <col min="2" max="2" width="33.28125" style="55" customWidth="1"/>
    <col min="3" max="3" width="5.28125" style="56" customWidth="1"/>
    <col min="4" max="4" width="23.28125" style="37" bestFit="1" customWidth="1"/>
    <col min="5" max="6" width="18.140625" style="37" customWidth="1"/>
    <col min="7" max="7" width="39.28125" style="37" customWidth="1"/>
    <col min="8" max="16384" width="10.57421875" style="189" customWidth="1"/>
  </cols>
  <sheetData>
    <row r="1" spans="1:7" s="188" customFormat="1" ht="38.25" customHeight="1">
      <c r="A1" s="29"/>
      <c r="B1" s="30" t="s">
        <v>207</v>
      </c>
      <c r="C1" s="31"/>
      <c r="D1" s="32"/>
      <c r="E1" s="32"/>
      <c r="F1" s="32"/>
      <c r="G1" s="33"/>
    </row>
    <row r="2" spans="1:7" s="188" customFormat="1" ht="36" customHeight="1" thickBot="1">
      <c r="A2" s="445" t="s">
        <v>269</v>
      </c>
      <c r="B2" s="446"/>
      <c r="C2" s="446"/>
      <c r="D2" s="446"/>
      <c r="E2" s="446"/>
      <c r="F2" s="446"/>
      <c r="G2" s="447"/>
    </row>
    <row r="3" spans="1:7" ht="15.75" customHeight="1" thickBot="1">
      <c r="A3" s="285" t="s">
        <v>208</v>
      </c>
      <c r="B3" s="286"/>
      <c r="C3" s="34"/>
      <c r="D3" s="34"/>
      <c r="E3" s="34"/>
      <c r="F3" s="34"/>
      <c r="G3" s="190"/>
    </row>
    <row r="4" spans="1:7" ht="18.75" customHeight="1">
      <c r="A4" s="473" t="s">
        <v>209</v>
      </c>
      <c r="B4" s="474"/>
      <c r="C4" s="36" t="s">
        <v>210</v>
      </c>
      <c r="D4" s="36"/>
      <c r="E4" s="36"/>
      <c r="F4" s="36"/>
      <c r="G4" s="191"/>
    </row>
    <row r="5" spans="1:7" ht="18.75" customHeight="1">
      <c r="A5" s="461"/>
      <c r="B5" s="462"/>
      <c r="C5" s="38" t="s">
        <v>211</v>
      </c>
      <c r="D5" s="38"/>
      <c r="E5" s="38"/>
      <c r="F5" s="38"/>
      <c r="G5" s="192"/>
    </row>
    <row r="6" spans="1:7" ht="18.75" customHeight="1">
      <c r="A6" s="461"/>
      <c r="B6" s="462"/>
      <c r="C6" s="39"/>
      <c r="D6" s="39"/>
      <c r="E6" s="39"/>
      <c r="F6" s="39"/>
      <c r="G6" s="193"/>
    </row>
    <row r="7" spans="1:7" ht="18.75" customHeight="1">
      <c r="A7" s="461"/>
      <c r="B7" s="462"/>
      <c r="C7" s="39"/>
      <c r="D7" s="39"/>
      <c r="E7" s="39"/>
      <c r="F7" s="39"/>
      <c r="G7" s="193"/>
    </row>
    <row r="8" spans="1:7" ht="18.75" customHeight="1">
      <c r="A8" s="461"/>
      <c r="B8" s="462"/>
      <c r="C8" s="40" t="s">
        <v>212</v>
      </c>
      <c r="D8" s="40"/>
      <c r="E8" s="40"/>
      <c r="F8" s="40"/>
      <c r="G8" s="194"/>
    </row>
    <row r="9" spans="1:7" ht="18.75" customHeight="1">
      <c r="A9" s="461"/>
      <c r="B9" s="462"/>
      <c r="C9" s="38" t="s">
        <v>158</v>
      </c>
      <c r="D9" s="38"/>
      <c r="E9" s="38"/>
      <c r="F9" s="38"/>
      <c r="G9" s="192"/>
    </row>
    <row r="10" spans="1:7" ht="18.75" customHeight="1">
      <c r="A10" s="461"/>
      <c r="B10" s="462"/>
      <c r="C10" s="287" t="s">
        <v>159</v>
      </c>
      <c r="D10" s="288"/>
      <c r="E10" s="288"/>
      <c r="F10" s="288"/>
      <c r="G10" s="289"/>
    </row>
    <row r="11" spans="1:7" ht="18.75" customHeight="1">
      <c r="A11" s="461"/>
      <c r="B11" s="462"/>
      <c r="C11" s="472" t="s">
        <v>178</v>
      </c>
      <c r="D11" s="349"/>
      <c r="E11" s="349"/>
      <c r="F11" s="349"/>
      <c r="G11" s="350"/>
    </row>
    <row r="12" spans="1:7" ht="8.25" customHeight="1">
      <c r="A12" s="475"/>
      <c r="B12" s="476"/>
      <c r="C12" s="477"/>
      <c r="D12" s="478"/>
      <c r="E12" s="478"/>
      <c r="F12" s="478"/>
      <c r="G12" s="479"/>
    </row>
    <row r="13" spans="1:7" ht="15.75" customHeight="1" thickBot="1">
      <c r="A13" s="452" t="s">
        <v>213</v>
      </c>
      <c r="B13" s="453"/>
      <c r="C13" s="453"/>
      <c r="D13" s="453"/>
      <c r="E13" s="453"/>
      <c r="F13" s="453"/>
      <c r="G13" s="454"/>
    </row>
    <row r="14" spans="1:7" ht="8.25" customHeight="1">
      <c r="A14" s="459" t="s">
        <v>214</v>
      </c>
      <c r="B14" s="460"/>
      <c r="C14" s="59"/>
      <c r="D14" s="53"/>
      <c r="E14" s="42"/>
      <c r="F14" s="41"/>
      <c r="G14" s="195"/>
    </row>
    <row r="15" spans="1:7" ht="18.75" customHeight="1">
      <c r="A15" s="461"/>
      <c r="B15" s="462"/>
      <c r="C15" s="60" t="s">
        <v>160</v>
      </c>
      <c r="D15" s="41" t="s">
        <v>215</v>
      </c>
      <c r="E15" s="43"/>
      <c r="F15" s="44"/>
      <c r="G15" s="196"/>
    </row>
    <row r="16" spans="1:7" ht="18.75" customHeight="1">
      <c r="A16" s="461"/>
      <c r="B16" s="462"/>
      <c r="C16" s="60" t="s">
        <v>160</v>
      </c>
      <c r="D16" s="45" t="s">
        <v>216</v>
      </c>
      <c r="E16" s="43"/>
      <c r="F16" s="45"/>
      <c r="G16" s="196"/>
    </row>
    <row r="17" spans="1:7" ht="8.25" customHeight="1" thickBot="1">
      <c r="A17" s="463"/>
      <c r="B17" s="464"/>
      <c r="C17" s="46"/>
      <c r="D17" s="47"/>
      <c r="E17" s="48"/>
      <c r="F17" s="47"/>
      <c r="G17" s="197"/>
    </row>
    <row r="18" spans="1:223" ht="15.75" customHeight="1" thickBot="1">
      <c r="A18" s="455" t="s">
        <v>217</v>
      </c>
      <c r="B18" s="456"/>
      <c r="C18" s="456"/>
      <c r="D18" s="456"/>
      <c r="E18" s="456"/>
      <c r="F18" s="456"/>
      <c r="G18" s="457"/>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8"/>
      <c r="EW18" s="438"/>
      <c r="EX18" s="438"/>
      <c r="EY18" s="438"/>
      <c r="EZ18" s="438"/>
      <c r="FA18" s="438"/>
      <c r="FB18" s="438"/>
      <c r="FC18" s="438"/>
      <c r="FD18" s="438"/>
      <c r="FE18" s="438"/>
      <c r="FF18" s="438"/>
      <c r="FG18" s="438"/>
      <c r="FH18" s="438"/>
      <c r="FI18" s="438"/>
      <c r="FJ18" s="438"/>
      <c r="FK18" s="438"/>
      <c r="FL18" s="438"/>
      <c r="FM18" s="438"/>
      <c r="FN18" s="438"/>
      <c r="FO18" s="438"/>
      <c r="FP18" s="438"/>
      <c r="FQ18" s="438"/>
      <c r="FR18" s="438"/>
      <c r="FS18" s="438"/>
      <c r="FT18" s="438"/>
      <c r="FU18" s="438"/>
      <c r="FV18" s="438"/>
      <c r="FW18" s="438"/>
      <c r="FX18" s="438"/>
      <c r="FY18" s="438"/>
      <c r="FZ18" s="438"/>
      <c r="GA18" s="438"/>
      <c r="GB18" s="438"/>
      <c r="GC18" s="438"/>
      <c r="GD18" s="438"/>
      <c r="GE18" s="438"/>
      <c r="GF18" s="438"/>
      <c r="GG18" s="438"/>
      <c r="GH18" s="438"/>
      <c r="GI18" s="438"/>
      <c r="GJ18" s="438"/>
      <c r="GK18" s="438"/>
      <c r="GL18" s="438"/>
      <c r="GM18" s="438"/>
      <c r="GN18" s="438"/>
      <c r="GO18" s="438"/>
      <c r="GP18" s="438"/>
      <c r="GQ18" s="438"/>
      <c r="GR18" s="438"/>
      <c r="GS18" s="438"/>
      <c r="GT18" s="438"/>
      <c r="GU18" s="438"/>
      <c r="GV18" s="438"/>
      <c r="GW18" s="438"/>
      <c r="GX18" s="438"/>
      <c r="GY18" s="438"/>
      <c r="GZ18" s="438"/>
      <c r="HA18" s="438"/>
      <c r="HB18" s="438"/>
      <c r="HC18" s="438"/>
      <c r="HD18" s="438"/>
      <c r="HE18" s="438"/>
      <c r="HF18" s="438"/>
      <c r="HG18" s="438"/>
      <c r="HH18" s="438"/>
      <c r="HI18" s="438"/>
      <c r="HJ18" s="438"/>
      <c r="HK18" s="438"/>
      <c r="HL18" s="438"/>
      <c r="HM18" s="438"/>
      <c r="HN18" s="438"/>
      <c r="HO18" s="438"/>
    </row>
    <row r="19" spans="1:7" ht="8.25" customHeight="1">
      <c r="A19" s="465" t="s">
        <v>218</v>
      </c>
      <c r="B19" s="466"/>
      <c r="C19" s="59"/>
      <c r="D19" s="53"/>
      <c r="E19" s="42"/>
      <c r="F19" s="41"/>
      <c r="G19" s="195"/>
    </row>
    <row r="20" spans="1:7" ht="23.25">
      <c r="A20" s="441"/>
      <c r="B20" s="442"/>
      <c r="C20" s="60" t="s">
        <v>160</v>
      </c>
      <c r="D20" s="41" t="s">
        <v>219</v>
      </c>
      <c r="E20" s="43"/>
      <c r="F20" s="44"/>
      <c r="G20" s="196"/>
    </row>
    <row r="21" spans="1:7" ht="18.75" customHeight="1">
      <c r="A21" s="441"/>
      <c r="B21" s="442"/>
      <c r="C21" s="60" t="s">
        <v>160</v>
      </c>
      <c r="D21" s="45" t="s">
        <v>220</v>
      </c>
      <c r="E21" s="43"/>
      <c r="F21" s="44"/>
      <c r="G21" s="196"/>
    </row>
    <row r="22" spans="1:7" ht="23.25">
      <c r="A22" s="441"/>
      <c r="B22" s="442"/>
      <c r="C22" s="60" t="s">
        <v>160</v>
      </c>
      <c r="D22" s="45" t="s">
        <v>221</v>
      </c>
      <c r="E22" s="43"/>
      <c r="F22" s="44"/>
      <c r="G22" s="196"/>
    </row>
    <row r="23" spans="1:7" ht="23.25">
      <c r="A23" s="441"/>
      <c r="B23" s="442"/>
      <c r="C23" s="60" t="s">
        <v>160</v>
      </c>
      <c r="D23" s="45" t="s">
        <v>222</v>
      </c>
      <c r="E23" s="43"/>
      <c r="F23" s="44"/>
      <c r="G23" s="196"/>
    </row>
    <row r="24" spans="1:7" ht="23.25">
      <c r="A24" s="441"/>
      <c r="B24" s="442"/>
      <c r="C24" s="60" t="s">
        <v>160</v>
      </c>
      <c r="D24" s="45" t="s">
        <v>231</v>
      </c>
      <c r="E24" s="43"/>
      <c r="F24" s="44"/>
      <c r="G24" s="196"/>
    </row>
    <row r="25" spans="1:7" ht="8.25" customHeight="1" thickBot="1">
      <c r="A25" s="443"/>
      <c r="B25" s="444"/>
      <c r="C25" s="46"/>
      <c r="D25" s="47"/>
      <c r="E25" s="48"/>
      <c r="F25" s="47"/>
      <c r="G25" s="197"/>
    </row>
    <row r="26" spans="1:223" ht="15.75" customHeight="1" thickBot="1">
      <c r="A26" s="458" t="s">
        <v>223</v>
      </c>
      <c r="B26" s="450"/>
      <c r="C26" s="450"/>
      <c r="D26" s="450"/>
      <c r="E26" s="450"/>
      <c r="F26" s="450"/>
      <c r="G26" s="451"/>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8"/>
      <c r="DV26" s="438"/>
      <c r="DW26" s="438"/>
      <c r="DX26" s="438"/>
      <c r="DY26" s="438"/>
      <c r="DZ26" s="438"/>
      <c r="EA26" s="438"/>
      <c r="EB26" s="438"/>
      <c r="EC26" s="438"/>
      <c r="ED26" s="438"/>
      <c r="EE26" s="438"/>
      <c r="EF26" s="438"/>
      <c r="EG26" s="438"/>
      <c r="EH26" s="438"/>
      <c r="EI26" s="438"/>
      <c r="EJ26" s="438"/>
      <c r="EK26" s="438"/>
      <c r="EL26" s="438"/>
      <c r="EM26" s="438"/>
      <c r="EN26" s="438"/>
      <c r="EO26" s="438"/>
      <c r="EP26" s="438"/>
      <c r="EQ26" s="438"/>
      <c r="ER26" s="438"/>
      <c r="ES26" s="438"/>
      <c r="ET26" s="438"/>
      <c r="EU26" s="438"/>
      <c r="EV26" s="438"/>
      <c r="EW26" s="438"/>
      <c r="EX26" s="438"/>
      <c r="EY26" s="438"/>
      <c r="EZ26" s="438"/>
      <c r="FA26" s="438"/>
      <c r="FB26" s="438"/>
      <c r="FC26" s="438"/>
      <c r="FD26" s="438"/>
      <c r="FE26" s="438"/>
      <c r="FF26" s="438"/>
      <c r="FG26" s="438"/>
      <c r="FH26" s="438"/>
      <c r="FI26" s="438"/>
      <c r="FJ26" s="438"/>
      <c r="FK26" s="438"/>
      <c r="FL26" s="438"/>
      <c r="FM26" s="438"/>
      <c r="FN26" s="438"/>
      <c r="FO26" s="438"/>
      <c r="FP26" s="438"/>
      <c r="FQ26" s="438"/>
      <c r="FR26" s="438"/>
      <c r="FS26" s="438"/>
      <c r="FT26" s="438"/>
      <c r="FU26" s="438"/>
      <c r="FV26" s="438"/>
      <c r="FW26" s="438"/>
      <c r="FX26" s="438"/>
      <c r="FY26" s="438"/>
      <c r="FZ26" s="438"/>
      <c r="GA26" s="438"/>
      <c r="GB26" s="438"/>
      <c r="GC26" s="438"/>
      <c r="GD26" s="438"/>
      <c r="GE26" s="438"/>
      <c r="GF26" s="438"/>
      <c r="GG26" s="438"/>
      <c r="GH26" s="438"/>
      <c r="GI26" s="438"/>
      <c r="GJ26" s="438"/>
      <c r="GK26" s="438"/>
      <c r="GL26" s="438"/>
      <c r="GM26" s="438"/>
      <c r="GN26" s="438"/>
      <c r="GO26" s="438"/>
      <c r="GP26" s="438"/>
      <c r="GQ26" s="438"/>
      <c r="GR26" s="438"/>
      <c r="GS26" s="438"/>
      <c r="GT26" s="438"/>
      <c r="GU26" s="438"/>
      <c r="GV26" s="438"/>
      <c r="GW26" s="438"/>
      <c r="GX26" s="438"/>
      <c r="GY26" s="438"/>
      <c r="GZ26" s="438"/>
      <c r="HA26" s="438"/>
      <c r="HB26" s="438"/>
      <c r="HC26" s="438"/>
      <c r="HD26" s="438"/>
      <c r="HE26" s="438"/>
      <c r="HF26" s="438"/>
      <c r="HG26" s="438"/>
      <c r="HH26" s="438"/>
      <c r="HI26" s="438"/>
      <c r="HJ26" s="438"/>
      <c r="HK26" s="438"/>
      <c r="HL26" s="438"/>
      <c r="HM26" s="438"/>
      <c r="HN26" s="438"/>
      <c r="HO26" s="438"/>
    </row>
    <row r="27" spans="1:7" ht="8.25" customHeight="1">
      <c r="A27" s="439" t="s">
        <v>7</v>
      </c>
      <c r="B27" s="440"/>
      <c r="C27" s="49"/>
      <c r="D27" s="53"/>
      <c r="E27" s="42"/>
      <c r="F27" s="50"/>
      <c r="G27" s="195"/>
    </row>
    <row r="28" spans="1:7" ht="18.75" customHeight="1">
      <c r="A28" s="441"/>
      <c r="B28" s="442"/>
      <c r="C28" s="60" t="s">
        <v>160</v>
      </c>
      <c r="D28" s="45" t="s">
        <v>224</v>
      </c>
      <c r="E28" s="43"/>
      <c r="F28" s="45"/>
      <c r="G28" s="196"/>
    </row>
    <row r="29" spans="1:7" ht="18.75" customHeight="1">
      <c r="A29" s="441"/>
      <c r="B29" s="442"/>
      <c r="C29" s="60" t="s">
        <v>160</v>
      </c>
      <c r="D29" s="45" t="s">
        <v>225</v>
      </c>
      <c r="E29" s="43"/>
      <c r="F29" s="45"/>
      <c r="G29" s="196"/>
    </row>
    <row r="30" spans="1:7" ht="8.25" customHeight="1" thickBot="1">
      <c r="A30" s="443"/>
      <c r="B30" s="444"/>
      <c r="C30" s="51"/>
      <c r="D30" s="52"/>
      <c r="E30" s="52"/>
      <c r="F30" s="47"/>
      <c r="G30" s="198"/>
    </row>
    <row r="31" spans="1:223" ht="15.75" customHeight="1" thickBot="1">
      <c r="A31" s="458" t="s">
        <v>226</v>
      </c>
      <c r="B31" s="450"/>
      <c r="C31" s="450"/>
      <c r="D31" s="450"/>
      <c r="E31" s="450"/>
      <c r="F31" s="450"/>
      <c r="G31" s="451"/>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c r="CL31" s="438"/>
      <c r="CM31" s="438"/>
      <c r="CN31" s="438"/>
      <c r="CO31" s="438"/>
      <c r="CP31" s="438"/>
      <c r="CQ31" s="438"/>
      <c r="CR31" s="438"/>
      <c r="CS31" s="438"/>
      <c r="CT31" s="438"/>
      <c r="CU31" s="438"/>
      <c r="CV31" s="438"/>
      <c r="CW31" s="438"/>
      <c r="CX31" s="438"/>
      <c r="CY31" s="438"/>
      <c r="CZ31" s="438"/>
      <c r="DA31" s="438"/>
      <c r="DB31" s="438"/>
      <c r="DC31" s="438"/>
      <c r="DD31" s="438"/>
      <c r="DE31" s="438"/>
      <c r="DF31" s="438"/>
      <c r="DG31" s="438"/>
      <c r="DH31" s="438"/>
      <c r="DI31" s="438"/>
      <c r="DJ31" s="438"/>
      <c r="DK31" s="438"/>
      <c r="DL31" s="438"/>
      <c r="DM31" s="438"/>
      <c r="DN31" s="438"/>
      <c r="DO31" s="438"/>
      <c r="DP31" s="438"/>
      <c r="DQ31" s="438"/>
      <c r="DR31" s="438"/>
      <c r="DS31" s="438"/>
      <c r="DT31" s="438"/>
      <c r="DU31" s="438"/>
      <c r="DV31" s="438"/>
      <c r="DW31" s="438"/>
      <c r="DX31" s="438"/>
      <c r="DY31" s="438"/>
      <c r="DZ31" s="438"/>
      <c r="EA31" s="438"/>
      <c r="EB31" s="438"/>
      <c r="EC31" s="438"/>
      <c r="ED31" s="438"/>
      <c r="EE31" s="438"/>
      <c r="EF31" s="438"/>
      <c r="EG31" s="438"/>
      <c r="EH31" s="438"/>
      <c r="EI31" s="438"/>
      <c r="EJ31" s="438"/>
      <c r="EK31" s="438"/>
      <c r="EL31" s="438"/>
      <c r="EM31" s="438"/>
      <c r="EN31" s="438"/>
      <c r="EO31" s="438"/>
      <c r="EP31" s="438"/>
      <c r="EQ31" s="438"/>
      <c r="ER31" s="438"/>
      <c r="ES31" s="438"/>
      <c r="ET31" s="438"/>
      <c r="EU31" s="438"/>
      <c r="EV31" s="438"/>
      <c r="EW31" s="438"/>
      <c r="EX31" s="438"/>
      <c r="EY31" s="438"/>
      <c r="EZ31" s="438"/>
      <c r="FA31" s="438"/>
      <c r="FB31" s="438"/>
      <c r="FC31" s="438"/>
      <c r="FD31" s="438"/>
      <c r="FE31" s="438"/>
      <c r="FF31" s="438"/>
      <c r="FG31" s="438"/>
      <c r="FH31" s="438"/>
      <c r="FI31" s="438"/>
      <c r="FJ31" s="438"/>
      <c r="FK31" s="438"/>
      <c r="FL31" s="438"/>
      <c r="FM31" s="438"/>
      <c r="FN31" s="438"/>
      <c r="FO31" s="438"/>
      <c r="FP31" s="438"/>
      <c r="FQ31" s="438"/>
      <c r="FR31" s="438"/>
      <c r="FS31" s="438"/>
      <c r="FT31" s="438"/>
      <c r="FU31" s="438"/>
      <c r="FV31" s="438"/>
      <c r="FW31" s="438"/>
      <c r="FX31" s="438"/>
      <c r="FY31" s="438"/>
      <c r="FZ31" s="438"/>
      <c r="GA31" s="438"/>
      <c r="GB31" s="438"/>
      <c r="GC31" s="438"/>
      <c r="GD31" s="438"/>
      <c r="GE31" s="438"/>
      <c r="GF31" s="438"/>
      <c r="GG31" s="438"/>
      <c r="GH31" s="438"/>
      <c r="GI31" s="438"/>
      <c r="GJ31" s="438"/>
      <c r="GK31" s="438"/>
      <c r="GL31" s="438"/>
      <c r="GM31" s="438"/>
      <c r="GN31" s="438"/>
      <c r="GO31" s="438"/>
      <c r="GP31" s="438"/>
      <c r="GQ31" s="438"/>
      <c r="GR31" s="438"/>
      <c r="GS31" s="438"/>
      <c r="GT31" s="438"/>
      <c r="GU31" s="438"/>
      <c r="GV31" s="438"/>
      <c r="GW31" s="438"/>
      <c r="GX31" s="438"/>
      <c r="GY31" s="438"/>
      <c r="GZ31" s="438"/>
      <c r="HA31" s="438"/>
      <c r="HB31" s="438"/>
      <c r="HC31" s="438"/>
      <c r="HD31" s="438"/>
      <c r="HE31" s="438"/>
      <c r="HF31" s="438"/>
      <c r="HG31" s="438"/>
      <c r="HH31" s="438"/>
      <c r="HI31" s="438"/>
      <c r="HJ31" s="438"/>
      <c r="HK31" s="438"/>
      <c r="HL31" s="438"/>
      <c r="HM31" s="438"/>
      <c r="HN31" s="438"/>
      <c r="HO31" s="438"/>
    </row>
    <row r="32" spans="1:7" ht="8.25" customHeight="1">
      <c r="A32" s="439" t="s">
        <v>8</v>
      </c>
      <c r="B32" s="467"/>
      <c r="C32" s="49"/>
      <c r="D32" s="61"/>
      <c r="E32" s="42"/>
      <c r="F32" s="50"/>
      <c r="G32" s="195"/>
    </row>
    <row r="33" spans="1:7" ht="18.75" customHeight="1">
      <c r="A33" s="468"/>
      <c r="B33" s="469"/>
      <c r="C33" s="60" t="s">
        <v>160</v>
      </c>
      <c r="D33" s="45" t="s">
        <v>227</v>
      </c>
      <c r="E33" s="43"/>
      <c r="F33" s="45"/>
      <c r="G33" s="196"/>
    </row>
    <row r="34" spans="1:7" ht="18.75" customHeight="1">
      <c r="A34" s="468"/>
      <c r="B34" s="469"/>
      <c r="C34" s="60" t="s">
        <v>160</v>
      </c>
      <c r="D34" s="45" t="s">
        <v>228</v>
      </c>
      <c r="E34" s="43"/>
      <c r="F34" s="44"/>
      <c r="G34" s="196"/>
    </row>
    <row r="35" spans="1:7" ht="18.75" customHeight="1">
      <c r="A35" s="468"/>
      <c r="B35" s="469"/>
      <c r="C35" s="60" t="s">
        <v>160</v>
      </c>
      <c r="D35" s="45" t="s">
        <v>229</v>
      </c>
      <c r="E35" s="43"/>
      <c r="F35" s="45"/>
      <c r="G35" s="196"/>
    </row>
    <row r="36" spans="1:7" ht="18.75" customHeight="1">
      <c r="A36" s="468"/>
      <c r="B36" s="469"/>
      <c r="C36" s="60" t="s">
        <v>160</v>
      </c>
      <c r="D36" s="45" t="s">
        <v>230</v>
      </c>
      <c r="E36" s="43"/>
      <c r="F36" s="44"/>
      <c r="G36" s="199"/>
    </row>
    <row r="37" spans="1:7" ht="18.75" customHeight="1">
      <c r="A37" s="468"/>
      <c r="B37" s="469"/>
      <c r="C37" s="80" t="s">
        <v>160</v>
      </c>
      <c r="D37" s="81" t="s">
        <v>225</v>
      </c>
      <c r="E37" s="82"/>
      <c r="F37" s="81"/>
      <c r="G37" s="200"/>
    </row>
    <row r="38" spans="1:7" ht="8.25" customHeight="1" thickBot="1">
      <c r="A38" s="470"/>
      <c r="B38" s="471"/>
      <c r="C38" s="46"/>
      <c r="D38" s="83"/>
      <c r="E38" s="52"/>
      <c r="F38" s="84"/>
      <c r="G38" s="198"/>
    </row>
    <row r="39" spans="1:223" ht="15.75" customHeight="1" thickBot="1">
      <c r="A39" s="448" t="s">
        <v>232</v>
      </c>
      <c r="B39" s="449"/>
      <c r="C39" s="450"/>
      <c r="D39" s="450"/>
      <c r="E39" s="450"/>
      <c r="F39" s="450"/>
      <c r="G39" s="451"/>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8"/>
      <c r="CI39" s="438"/>
      <c r="CJ39" s="438"/>
      <c r="CK39" s="438"/>
      <c r="CL39" s="438"/>
      <c r="CM39" s="438"/>
      <c r="CN39" s="438"/>
      <c r="CO39" s="438"/>
      <c r="CP39" s="438"/>
      <c r="CQ39" s="438"/>
      <c r="CR39" s="438"/>
      <c r="CS39" s="438"/>
      <c r="CT39" s="438"/>
      <c r="CU39" s="438"/>
      <c r="CV39" s="438"/>
      <c r="CW39" s="438"/>
      <c r="CX39" s="438"/>
      <c r="CY39" s="438"/>
      <c r="CZ39" s="438"/>
      <c r="DA39" s="438"/>
      <c r="DB39" s="438"/>
      <c r="DC39" s="438"/>
      <c r="DD39" s="438"/>
      <c r="DE39" s="438"/>
      <c r="DF39" s="438"/>
      <c r="DG39" s="438"/>
      <c r="DH39" s="438"/>
      <c r="DI39" s="438"/>
      <c r="DJ39" s="438"/>
      <c r="DK39" s="438"/>
      <c r="DL39" s="438"/>
      <c r="DM39" s="438"/>
      <c r="DN39" s="438"/>
      <c r="DO39" s="438"/>
      <c r="DP39" s="438"/>
      <c r="DQ39" s="438"/>
      <c r="DR39" s="438"/>
      <c r="DS39" s="438"/>
      <c r="DT39" s="438"/>
      <c r="DU39" s="438"/>
      <c r="DV39" s="438"/>
      <c r="DW39" s="438"/>
      <c r="DX39" s="438"/>
      <c r="DY39" s="438"/>
      <c r="DZ39" s="438"/>
      <c r="EA39" s="438"/>
      <c r="EB39" s="438"/>
      <c r="EC39" s="438"/>
      <c r="ED39" s="438"/>
      <c r="EE39" s="438"/>
      <c r="EF39" s="438"/>
      <c r="EG39" s="438"/>
      <c r="EH39" s="438"/>
      <c r="EI39" s="438"/>
      <c r="EJ39" s="438"/>
      <c r="EK39" s="438"/>
      <c r="EL39" s="438"/>
      <c r="EM39" s="438"/>
      <c r="EN39" s="438"/>
      <c r="EO39" s="438"/>
      <c r="EP39" s="438"/>
      <c r="EQ39" s="438"/>
      <c r="ER39" s="438"/>
      <c r="ES39" s="438"/>
      <c r="ET39" s="438"/>
      <c r="EU39" s="438"/>
      <c r="EV39" s="438"/>
      <c r="EW39" s="438"/>
      <c r="EX39" s="438"/>
      <c r="EY39" s="438"/>
      <c r="EZ39" s="438"/>
      <c r="FA39" s="438"/>
      <c r="FB39" s="438"/>
      <c r="FC39" s="438"/>
      <c r="FD39" s="438"/>
      <c r="FE39" s="438"/>
      <c r="FF39" s="438"/>
      <c r="FG39" s="438"/>
      <c r="FH39" s="438"/>
      <c r="FI39" s="438"/>
      <c r="FJ39" s="438"/>
      <c r="FK39" s="438"/>
      <c r="FL39" s="438"/>
      <c r="FM39" s="438"/>
      <c r="FN39" s="438"/>
      <c r="FO39" s="438"/>
      <c r="FP39" s="438"/>
      <c r="FQ39" s="438"/>
      <c r="FR39" s="438"/>
      <c r="FS39" s="438"/>
      <c r="FT39" s="438"/>
      <c r="FU39" s="438"/>
      <c r="FV39" s="438"/>
      <c r="FW39" s="438"/>
      <c r="FX39" s="438"/>
      <c r="FY39" s="438"/>
      <c r="FZ39" s="438"/>
      <c r="GA39" s="438"/>
      <c r="GB39" s="438"/>
      <c r="GC39" s="438"/>
      <c r="GD39" s="438"/>
      <c r="GE39" s="438"/>
      <c r="GF39" s="438"/>
      <c r="GG39" s="438"/>
      <c r="GH39" s="438"/>
      <c r="GI39" s="438"/>
      <c r="GJ39" s="438"/>
      <c r="GK39" s="438"/>
      <c r="GL39" s="438"/>
      <c r="GM39" s="438"/>
      <c r="GN39" s="438"/>
      <c r="GO39" s="438"/>
      <c r="GP39" s="438"/>
      <c r="GQ39" s="438"/>
      <c r="GR39" s="438"/>
      <c r="GS39" s="438"/>
      <c r="GT39" s="438"/>
      <c r="GU39" s="438"/>
      <c r="GV39" s="438"/>
      <c r="GW39" s="438"/>
      <c r="GX39" s="438"/>
      <c r="GY39" s="438"/>
      <c r="GZ39" s="438"/>
      <c r="HA39" s="438"/>
      <c r="HB39" s="438"/>
      <c r="HC39" s="438"/>
      <c r="HD39" s="438"/>
      <c r="HE39" s="438"/>
      <c r="HF39" s="438"/>
      <c r="HG39" s="438"/>
      <c r="HH39" s="438"/>
      <c r="HI39" s="438"/>
      <c r="HJ39" s="438"/>
      <c r="HK39" s="438"/>
      <c r="HL39" s="438"/>
      <c r="HM39" s="438"/>
      <c r="HN39" s="438"/>
      <c r="HO39" s="438"/>
    </row>
    <row r="40" spans="1:7" ht="12.75">
      <c r="A40" s="439" t="s">
        <v>9</v>
      </c>
      <c r="B40" s="467"/>
      <c r="C40" s="49"/>
      <c r="D40" s="61"/>
      <c r="E40" s="42"/>
      <c r="F40" s="50"/>
      <c r="G40" s="195"/>
    </row>
    <row r="41" spans="1:7" ht="18.75" customHeight="1">
      <c r="A41" s="468"/>
      <c r="B41" s="469"/>
      <c r="C41" s="60" t="s">
        <v>160</v>
      </c>
      <c r="D41" s="45" t="s">
        <v>161</v>
      </c>
      <c r="E41" s="43"/>
      <c r="F41" s="45"/>
      <c r="G41" s="196"/>
    </row>
    <row r="42" spans="1:7" ht="18.75" customHeight="1">
      <c r="A42" s="468"/>
      <c r="B42" s="469"/>
      <c r="C42" s="60" t="s">
        <v>160</v>
      </c>
      <c r="D42" s="45" t="s">
        <v>162</v>
      </c>
      <c r="E42" s="43"/>
      <c r="F42" s="44"/>
      <c r="G42" s="196"/>
    </row>
    <row r="43" spans="1:7" ht="18.75" customHeight="1">
      <c r="A43" s="468"/>
      <c r="B43" s="469"/>
      <c r="C43" s="60" t="s">
        <v>160</v>
      </c>
      <c r="D43" s="45" t="s">
        <v>163</v>
      </c>
      <c r="E43" s="43"/>
      <c r="F43" s="45"/>
      <c r="G43" s="196"/>
    </row>
    <row r="44" spans="1:7" ht="18.75" customHeight="1">
      <c r="A44" s="468"/>
      <c r="B44" s="469"/>
      <c r="C44" s="60" t="s">
        <v>160</v>
      </c>
      <c r="D44" s="483" t="s">
        <v>233</v>
      </c>
      <c r="E44" s="483"/>
      <c r="F44" s="483"/>
      <c r="G44" s="484"/>
    </row>
    <row r="45" spans="1:7" ht="18.75" customHeight="1">
      <c r="A45" s="468"/>
      <c r="B45" s="469"/>
      <c r="C45" s="62" t="s">
        <v>160</v>
      </c>
      <c r="D45" s="45" t="s">
        <v>234</v>
      </c>
      <c r="E45" s="63"/>
      <c r="F45" s="45"/>
      <c r="G45" s="201"/>
    </row>
    <row r="46" spans="1:7" ht="13.5" thickBot="1">
      <c r="A46" s="470"/>
      <c r="B46" s="471"/>
      <c r="C46" s="64"/>
      <c r="D46" s="65"/>
      <c r="E46" s="66"/>
      <c r="F46" s="35"/>
      <c r="G46" s="202"/>
    </row>
    <row r="47" spans="1:7" s="249" customFormat="1" ht="15.75" customHeight="1" thickBot="1">
      <c r="A47" s="485" t="s">
        <v>235</v>
      </c>
      <c r="B47" s="486"/>
      <c r="C47" s="456"/>
      <c r="D47" s="456"/>
      <c r="E47" s="456"/>
      <c r="F47" s="456"/>
      <c r="G47" s="457"/>
    </row>
    <row r="48" spans="1:7" s="253" customFormat="1" ht="7.5" customHeight="1">
      <c r="A48" s="487" t="s">
        <v>10</v>
      </c>
      <c r="B48" s="488"/>
      <c r="C48" s="53"/>
      <c r="D48" s="250"/>
      <c r="E48" s="251"/>
      <c r="F48" s="53"/>
      <c r="G48" s="252"/>
    </row>
    <row r="49" spans="1:205" s="37" customFormat="1" ht="15.75" customHeight="1">
      <c r="A49" s="468"/>
      <c r="B49" s="469"/>
      <c r="C49" s="491" t="s">
        <v>236</v>
      </c>
      <c r="D49" s="491"/>
      <c r="E49" s="491"/>
      <c r="F49" s="491"/>
      <c r="G49" s="492"/>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row>
    <row r="50" spans="1:205" s="37" customFormat="1" ht="15.75" customHeight="1">
      <c r="A50" s="468"/>
      <c r="B50" s="469"/>
      <c r="C50" s="432"/>
      <c r="D50" s="432"/>
      <c r="E50" s="432"/>
      <c r="F50" s="432"/>
      <c r="G50" s="433"/>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row>
    <row r="51" spans="1:205" s="37" customFormat="1" ht="15.75" customHeight="1">
      <c r="A51" s="468"/>
      <c r="B51" s="469"/>
      <c r="C51" s="434"/>
      <c r="D51" s="434"/>
      <c r="E51" s="434"/>
      <c r="F51" s="434"/>
      <c r="G51" s="435"/>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row>
    <row r="52" spans="1:7" s="54" customFormat="1" ht="15.75" customHeight="1">
      <c r="A52" s="468"/>
      <c r="B52" s="469"/>
      <c r="C52" s="432"/>
      <c r="D52" s="432"/>
      <c r="E52" s="432"/>
      <c r="F52" s="432"/>
      <c r="G52" s="433"/>
    </row>
    <row r="53" spans="1:205" s="35" customFormat="1" ht="15.75" customHeight="1" thickBot="1">
      <c r="A53" s="468"/>
      <c r="B53" s="469"/>
      <c r="C53" s="436" t="s">
        <v>237</v>
      </c>
      <c r="D53" s="436"/>
      <c r="E53" s="436"/>
      <c r="F53" s="436"/>
      <c r="G53" s="437"/>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row>
    <row r="54" spans="1:205" s="37" customFormat="1" ht="15.75" customHeight="1">
      <c r="A54" s="468"/>
      <c r="B54" s="469"/>
      <c r="C54" s="432"/>
      <c r="D54" s="432"/>
      <c r="E54" s="432"/>
      <c r="F54" s="432"/>
      <c r="G54" s="433"/>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row>
    <row r="55" spans="1:205" s="37" customFormat="1" ht="15.75" customHeight="1">
      <c r="A55" s="468"/>
      <c r="B55" s="469"/>
      <c r="C55" s="432"/>
      <c r="D55" s="432"/>
      <c r="E55" s="432"/>
      <c r="F55" s="432"/>
      <c r="G55" s="433"/>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row>
    <row r="56" spans="1:205" s="254" customFormat="1" ht="15.75" customHeight="1">
      <c r="A56" s="468"/>
      <c r="B56" s="469"/>
      <c r="C56" s="434"/>
      <c r="D56" s="434"/>
      <c r="E56" s="434"/>
      <c r="F56" s="434"/>
      <c r="G56" s="435"/>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row>
    <row r="57" spans="1:205" s="37" customFormat="1" ht="15.75" customHeight="1">
      <c r="A57" s="468"/>
      <c r="B57" s="469"/>
      <c r="C57" s="436" t="s">
        <v>268</v>
      </c>
      <c r="D57" s="436"/>
      <c r="E57" s="436"/>
      <c r="F57" s="436"/>
      <c r="G57" s="437"/>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row>
    <row r="58" spans="1:205" s="37" customFormat="1" ht="15.75" customHeight="1">
      <c r="A58" s="468"/>
      <c r="B58" s="469"/>
      <c r="C58" s="480"/>
      <c r="D58" s="481"/>
      <c r="E58" s="481"/>
      <c r="F58" s="481"/>
      <c r="G58" s="482"/>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row>
    <row r="59" spans="1:205" s="37" customFormat="1" ht="15.75" customHeight="1">
      <c r="A59" s="468"/>
      <c r="B59" s="469"/>
      <c r="C59" s="434"/>
      <c r="D59" s="434"/>
      <c r="E59" s="434"/>
      <c r="F59" s="434"/>
      <c r="G59" s="435"/>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row>
    <row r="60" spans="1:205" s="37" customFormat="1" ht="10.5" customHeight="1">
      <c r="A60" s="489"/>
      <c r="B60" s="490"/>
      <c r="C60" s="434"/>
      <c r="D60" s="434"/>
      <c r="E60" s="434"/>
      <c r="F60" s="434"/>
      <c r="G60" s="435"/>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sheetData>
  <mergeCells count="157">
    <mergeCell ref="C11:G11"/>
    <mergeCell ref="A4:B12"/>
    <mergeCell ref="C12:G12"/>
    <mergeCell ref="C58:G58"/>
    <mergeCell ref="D44:G44"/>
    <mergeCell ref="A40:B46"/>
    <mergeCell ref="A47:G47"/>
    <mergeCell ref="A48:B60"/>
    <mergeCell ref="C49:G49"/>
    <mergeCell ref="C50:G50"/>
    <mergeCell ref="FV18:GB18"/>
    <mergeCell ref="DK18:DQ18"/>
    <mergeCell ref="DR18:DX18"/>
    <mergeCell ref="DY18:EE18"/>
    <mergeCell ref="EF18:EL18"/>
    <mergeCell ref="CI18:CO18"/>
    <mergeCell ref="CP18:CV18"/>
    <mergeCell ref="GC18:GI18"/>
    <mergeCell ref="EM18:ES18"/>
    <mergeCell ref="ET18:EZ18"/>
    <mergeCell ref="FA18:FG18"/>
    <mergeCell ref="FH18:FN18"/>
    <mergeCell ref="CW18:DC18"/>
    <mergeCell ref="DD18:DJ18"/>
    <mergeCell ref="FO18:FU18"/>
    <mergeCell ref="HL18:HO18"/>
    <mergeCell ref="GJ18:GP18"/>
    <mergeCell ref="GQ18:GW18"/>
    <mergeCell ref="GX18:HD18"/>
    <mergeCell ref="HE18:HK18"/>
    <mergeCell ref="BG18:BM18"/>
    <mergeCell ref="BN18:BT18"/>
    <mergeCell ref="BU18:CA18"/>
    <mergeCell ref="CB18:CH18"/>
    <mergeCell ref="AE18:AK18"/>
    <mergeCell ref="AL18:AR18"/>
    <mergeCell ref="AS18:AY18"/>
    <mergeCell ref="AZ18:BF18"/>
    <mergeCell ref="HL31:HO31"/>
    <mergeCell ref="H18:I18"/>
    <mergeCell ref="J18:P18"/>
    <mergeCell ref="Q18:W18"/>
    <mergeCell ref="X18:AD18"/>
    <mergeCell ref="GJ31:GP31"/>
    <mergeCell ref="GQ31:GW31"/>
    <mergeCell ref="GX31:HD31"/>
    <mergeCell ref="HE31:HK31"/>
    <mergeCell ref="FH31:FN31"/>
    <mergeCell ref="FO31:FU31"/>
    <mergeCell ref="FV31:GB31"/>
    <mergeCell ref="GC31:GI31"/>
    <mergeCell ref="EF31:EL31"/>
    <mergeCell ref="EM31:ES31"/>
    <mergeCell ref="ET31:EZ31"/>
    <mergeCell ref="FA31:FG31"/>
    <mergeCell ref="DD31:DJ31"/>
    <mergeCell ref="DK31:DQ31"/>
    <mergeCell ref="DR31:DX31"/>
    <mergeCell ref="DY31:EE31"/>
    <mergeCell ref="CB31:CH31"/>
    <mergeCell ref="CI31:CO31"/>
    <mergeCell ref="CP31:CV31"/>
    <mergeCell ref="CW31:DC31"/>
    <mergeCell ref="AZ31:BF31"/>
    <mergeCell ref="BG31:BM31"/>
    <mergeCell ref="BN31:BT31"/>
    <mergeCell ref="BU31:CA31"/>
    <mergeCell ref="X31:AD31"/>
    <mergeCell ref="AE31:AK31"/>
    <mergeCell ref="AL31:AR31"/>
    <mergeCell ref="AS31:AY31"/>
    <mergeCell ref="GX39:HD39"/>
    <mergeCell ref="HE39:HK39"/>
    <mergeCell ref="HL39:HO39"/>
    <mergeCell ref="H31:I31"/>
    <mergeCell ref="J31:P31"/>
    <mergeCell ref="Q31:W31"/>
    <mergeCell ref="FV39:GB39"/>
    <mergeCell ref="GC39:GI39"/>
    <mergeCell ref="GJ39:GP39"/>
    <mergeCell ref="GQ39:GW39"/>
    <mergeCell ref="ET39:EZ39"/>
    <mergeCell ref="FA39:FG39"/>
    <mergeCell ref="FH39:FN39"/>
    <mergeCell ref="FO39:FU39"/>
    <mergeCell ref="DR39:DX39"/>
    <mergeCell ref="DY39:EE39"/>
    <mergeCell ref="EF39:EL39"/>
    <mergeCell ref="EM39:ES39"/>
    <mergeCell ref="CP39:CV39"/>
    <mergeCell ref="CW39:DC39"/>
    <mergeCell ref="DD39:DJ39"/>
    <mergeCell ref="DK39:DQ39"/>
    <mergeCell ref="BN39:BT39"/>
    <mergeCell ref="BU39:CA39"/>
    <mergeCell ref="CB39:CH39"/>
    <mergeCell ref="CI39:CO39"/>
    <mergeCell ref="AL39:AR39"/>
    <mergeCell ref="AS39:AY39"/>
    <mergeCell ref="AZ39:BF39"/>
    <mergeCell ref="BG39:BM39"/>
    <mergeCell ref="J39:P39"/>
    <mergeCell ref="Q39:W39"/>
    <mergeCell ref="X39:AD39"/>
    <mergeCell ref="AE39:AK39"/>
    <mergeCell ref="H39:I39"/>
    <mergeCell ref="A39:G39"/>
    <mergeCell ref="A13:G13"/>
    <mergeCell ref="A18:G18"/>
    <mergeCell ref="A31:G31"/>
    <mergeCell ref="A14:B17"/>
    <mergeCell ref="A19:B25"/>
    <mergeCell ref="A26:G26"/>
    <mergeCell ref="H26:I26"/>
    <mergeCell ref="A32:B38"/>
    <mergeCell ref="J26:P26"/>
    <mergeCell ref="Q26:W26"/>
    <mergeCell ref="X26:AD26"/>
    <mergeCell ref="BU26:CA26"/>
    <mergeCell ref="CB26:CH26"/>
    <mergeCell ref="AE26:AK26"/>
    <mergeCell ref="AL26:AR26"/>
    <mergeCell ref="AS26:AY26"/>
    <mergeCell ref="AZ26:BF26"/>
    <mergeCell ref="DK26:DQ26"/>
    <mergeCell ref="DR26:DX26"/>
    <mergeCell ref="DY26:EE26"/>
    <mergeCell ref="EF26:EL26"/>
    <mergeCell ref="A2:G2"/>
    <mergeCell ref="EM26:ES26"/>
    <mergeCell ref="ET26:EZ26"/>
    <mergeCell ref="FA26:FG26"/>
    <mergeCell ref="CI26:CO26"/>
    <mergeCell ref="CP26:CV26"/>
    <mergeCell ref="CW26:DC26"/>
    <mergeCell ref="DD26:DJ26"/>
    <mergeCell ref="BG26:BM26"/>
    <mergeCell ref="BN26:BT26"/>
    <mergeCell ref="HL26:HO26"/>
    <mergeCell ref="A27:B30"/>
    <mergeCell ref="GJ26:GP26"/>
    <mergeCell ref="GQ26:GW26"/>
    <mergeCell ref="GX26:HD26"/>
    <mergeCell ref="HE26:HK26"/>
    <mergeCell ref="FO26:FU26"/>
    <mergeCell ref="FV26:GB26"/>
    <mergeCell ref="GC26:GI26"/>
    <mergeCell ref="FH26:FN26"/>
    <mergeCell ref="C51:G51"/>
    <mergeCell ref="C52:G52"/>
    <mergeCell ref="C53:G53"/>
    <mergeCell ref="C54:G54"/>
    <mergeCell ref="C55:G55"/>
    <mergeCell ref="C60:G60"/>
    <mergeCell ref="C56:G56"/>
    <mergeCell ref="C57:G57"/>
    <mergeCell ref="C59:G59"/>
  </mergeCells>
  <printOptions/>
  <pageMargins left="0.31496062992125984" right="0.1968503937007874" top="0.3937007874015748" bottom="0.3937007874015748" header="0.5118110236220472" footer="0.2755905511811024"/>
  <pageSetup horizontalDpi="600" verticalDpi="600" orientation="landscape" paperSize="9" r:id="rId2"/>
  <headerFooter alignWithMargins="0">
    <oddFooter>&amp;R&amp;9Engrais - Métadonnées  &amp;P/&amp;N</oddFooter>
  </headerFooter>
  <rowBreaks count="1" manualBreakCount="1">
    <brk id="30" max="6" man="1"/>
  </rowBreaks>
  <drawing r:id="rId1"/>
</worksheet>
</file>

<file path=xl/worksheets/sheet7.xml><?xml version="1.0" encoding="utf-8"?>
<worksheet xmlns="http://schemas.openxmlformats.org/spreadsheetml/2006/main" xmlns:r="http://schemas.openxmlformats.org/officeDocument/2006/relationships">
  <dimension ref="A1:AQ57"/>
  <sheetViews>
    <sheetView zoomScale="75" zoomScaleNormal="75" workbookViewId="0" topLeftCell="A37">
      <selection activeCell="B27" sqref="B27:O27"/>
    </sheetView>
  </sheetViews>
  <sheetFormatPr defaultColWidth="9.140625" defaultRowHeight="12.75"/>
  <cols>
    <col min="1" max="1" width="11.57421875" style="219" customWidth="1"/>
    <col min="2" max="13" width="9.140625" style="219" customWidth="1"/>
    <col min="14" max="14" width="10.421875" style="219" customWidth="1"/>
    <col min="15" max="15" width="14.28125" style="219" customWidth="1"/>
    <col min="16" max="16384" width="9.140625" style="219" customWidth="1"/>
  </cols>
  <sheetData>
    <row r="1" spans="1:15" s="188" customFormat="1" ht="38.25" customHeight="1">
      <c r="A1" s="29"/>
      <c r="B1" s="30" t="s">
        <v>207</v>
      </c>
      <c r="C1" s="31"/>
      <c r="D1" s="32"/>
      <c r="E1" s="32"/>
      <c r="F1" s="32"/>
      <c r="G1" s="33"/>
      <c r="H1" s="295"/>
      <c r="I1" s="295"/>
      <c r="J1" s="295"/>
      <c r="K1" s="295"/>
      <c r="L1" s="295"/>
      <c r="M1" s="295"/>
      <c r="N1" s="295"/>
      <c r="O1" s="296"/>
    </row>
    <row r="2" spans="1:15" s="214" customFormat="1" ht="36" customHeight="1">
      <c r="A2" s="348" t="s">
        <v>190</v>
      </c>
      <c r="B2" s="366"/>
      <c r="C2" s="366"/>
      <c r="D2" s="366"/>
      <c r="E2" s="366"/>
      <c r="F2" s="366"/>
      <c r="G2" s="366"/>
      <c r="H2" s="366"/>
      <c r="I2" s="366"/>
      <c r="J2" s="366"/>
      <c r="K2" s="366"/>
      <c r="L2" s="366"/>
      <c r="M2" s="366"/>
      <c r="N2" s="366"/>
      <c r="O2" s="367"/>
    </row>
    <row r="3" spans="1:15" s="67" customFormat="1" ht="27" customHeight="1">
      <c r="A3" s="505" t="s">
        <v>191</v>
      </c>
      <c r="B3" s="506"/>
      <c r="C3" s="506"/>
      <c r="D3" s="506"/>
      <c r="E3" s="506"/>
      <c r="F3" s="506"/>
      <c r="G3" s="506"/>
      <c r="H3" s="506"/>
      <c r="I3" s="506"/>
      <c r="J3" s="506"/>
      <c r="K3" s="506"/>
      <c r="L3" s="506"/>
      <c r="M3" s="506"/>
      <c r="N3" s="506"/>
      <c r="O3" s="507"/>
    </row>
    <row r="4" spans="1:15" s="218" customFormat="1" ht="39.75" customHeight="1">
      <c r="A4" s="509" t="s">
        <v>119</v>
      </c>
      <c r="B4" s="510"/>
      <c r="C4" s="510"/>
      <c r="D4" s="510"/>
      <c r="E4" s="510"/>
      <c r="F4" s="510"/>
      <c r="G4" s="510"/>
      <c r="H4" s="510"/>
      <c r="I4" s="510"/>
      <c r="J4" s="510"/>
      <c r="K4" s="510"/>
      <c r="L4" s="510"/>
      <c r="M4" s="510"/>
      <c r="N4" s="510"/>
      <c r="O4" s="511"/>
    </row>
    <row r="5" spans="1:15" s="218" customFormat="1" ht="12.75">
      <c r="A5" s="215"/>
      <c r="B5" s="216"/>
      <c r="C5" s="216"/>
      <c r="D5" s="216"/>
      <c r="E5" s="216"/>
      <c r="F5" s="216"/>
      <c r="G5" s="216"/>
      <c r="H5" s="216"/>
      <c r="I5" s="216"/>
      <c r="J5" s="216"/>
      <c r="K5" s="216"/>
      <c r="L5" s="216"/>
      <c r="M5" s="216"/>
      <c r="N5" s="216"/>
      <c r="O5" s="217"/>
    </row>
    <row r="6" spans="1:15" ht="12.75" customHeight="1">
      <c r="A6" s="509" t="s">
        <v>274</v>
      </c>
      <c r="B6" s="510"/>
      <c r="C6" s="510"/>
      <c r="D6" s="510"/>
      <c r="E6" s="510"/>
      <c r="F6" s="510"/>
      <c r="G6" s="510"/>
      <c r="H6" s="510"/>
      <c r="I6" s="510"/>
      <c r="J6" s="510"/>
      <c r="K6" s="510"/>
      <c r="L6" s="510"/>
      <c r="M6" s="510"/>
      <c r="N6" s="510"/>
      <c r="O6" s="511"/>
    </row>
    <row r="7" spans="1:15" s="218" customFormat="1" ht="44.25" customHeight="1">
      <c r="A7" s="509"/>
      <c r="B7" s="510"/>
      <c r="C7" s="510"/>
      <c r="D7" s="510"/>
      <c r="E7" s="510"/>
      <c r="F7" s="510"/>
      <c r="G7" s="510"/>
      <c r="H7" s="510"/>
      <c r="I7" s="510"/>
      <c r="J7" s="510"/>
      <c r="K7" s="510"/>
      <c r="L7" s="510"/>
      <c r="M7" s="510"/>
      <c r="N7" s="510"/>
      <c r="O7" s="511"/>
    </row>
    <row r="8" spans="1:15" s="218" customFormat="1" ht="12.75">
      <c r="A8" s="215"/>
      <c r="B8" s="216"/>
      <c r="C8" s="216"/>
      <c r="D8" s="216"/>
      <c r="E8" s="216"/>
      <c r="F8" s="216"/>
      <c r="G8" s="216"/>
      <c r="H8" s="216"/>
      <c r="I8" s="216"/>
      <c r="J8" s="216"/>
      <c r="K8" s="216"/>
      <c r="L8" s="216"/>
      <c r="M8" s="216"/>
      <c r="N8" s="216"/>
      <c r="O8" s="217"/>
    </row>
    <row r="9" spans="1:15" s="71" customFormat="1" ht="15.75">
      <c r="A9" s="496" t="s">
        <v>192</v>
      </c>
      <c r="B9" s="497"/>
      <c r="C9" s="497"/>
      <c r="D9" s="497"/>
      <c r="E9" s="497"/>
      <c r="F9" s="497"/>
      <c r="G9" s="497"/>
      <c r="H9" s="497"/>
      <c r="I9" s="497"/>
      <c r="J9" s="497"/>
      <c r="K9" s="497"/>
      <c r="L9" s="497"/>
      <c r="M9" s="497"/>
      <c r="N9" s="497"/>
      <c r="O9" s="498"/>
    </row>
    <row r="10" spans="1:15" ht="12.75">
      <c r="A10" s="220"/>
      <c r="O10" s="221"/>
    </row>
    <row r="11" spans="1:15" ht="42" customHeight="1">
      <c r="A11" s="513" t="s">
        <v>16</v>
      </c>
      <c r="B11" s="503"/>
      <c r="C11" s="503"/>
      <c r="D11" s="503"/>
      <c r="E11" s="503"/>
      <c r="F11" s="503"/>
      <c r="G11" s="503"/>
      <c r="H11" s="503"/>
      <c r="I11" s="503"/>
      <c r="J11" s="503"/>
      <c r="K11" s="503"/>
      <c r="L11" s="503"/>
      <c r="M11" s="503"/>
      <c r="N11" s="503"/>
      <c r="O11" s="504"/>
    </row>
    <row r="12" spans="1:15" ht="12.75">
      <c r="A12" s="220"/>
      <c r="O12" s="221"/>
    </row>
    <row r="13" spans="1:15" ht="12.75">
      <c r="A13" s="514" t="s">
        <v>193</v>
      </c>
      <c r="B13" s="515"/>
      <c r="C13" s="515"/>
      <c r="D13" s="515"/>
      <c r="E13" s="515"/>
      <c r="F13" s="515"/>
      <c r="G13" s="515"/>
      <c r="H13" s="515"/>
      <c r="I13" s="515"/>
      <c r="J13" s="515"/>
      <c r="K13" s="515"/>
      <c r="L13" s="515"/>
      <c r="M13" s="515"/>
      <c r="N13" s="515"/>
      <c r="O13" s="516"/>
    </row>
    <row r="14" spans="1:15" ht="12.75">
      <c r="A14" s="220"/>
      <c r="O14" s="221"/>
    </row>
    <row r="15" spans="1:15" s="1" customFormat="1" ht="25.5" customHeight="1">
      <c r="A15" s="123">
        <v>2814</v>
      </c>
      <c r="B15" s="493" t="s">
        <v>17</v>
      </c>
      <c r="C15" s="494"/>
      <c r="D15" s="494"/>
      <c r="E15" s="494"/>
      <c r="F15" s="494"/>
      <c r="G15" s="494"/>
      <c r="H15" s="494"/>
      <c r="I15" s="494"/>
      <c r="J15" s="494"/>
      <c r="K15" s="494"/>
      <c r="L15" s="494"/>
      <c r="M15" s="494"/>
      <c r="N15" s="494"/>
      <c r="O15" s="495"/>
    </row>
    <row r="16" spans="1:43" s="1" customFormat="1" ht="38.25" customHeight="1">
      <c r="A16" s="123">
        <v>310230</v>
      </c>
      <c r="B16" s="493" t="s">
        <v>118</v>
      </c>
      <c r="C16" s="493"/>
      <c r="D16" s="493"/>
      <c r="E16" s="493"/>
      <c r="F16" s="493"/>
      <c r="G16" s="493"/>
      <c r="H16" s="493"/>
      <c r="I16" s="493"/>
      <c r="J16" s="493"/>
      <c r="K16" s="493"/>
      <c r="L16" s="493"/>
      <c r="M16" s="493"/>
      <c r="N16" s="493"/>
      <c r="O16" s="512"/>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row>
    <row r="17" spans="1:43" s="1" customFormat="1" ht="24.75" customHeight="1">
      <c r="A17" s="123">
        <v>310221</v>
      </c>
      <c r="B17" s="493" t="s">
        <v>11</v>
      </c>
      <c r="C17" s="494"/>
      <c r="D17" s="494"/>
      <c r="E17" s="494"/>
      <c r="F17" s="494"/>
      <c r="G17" s="494"/>
      <c r="H17" s="494"/>
      <c r="I17" s="494"/>
      <c r="J17" s="494"/>
      <c r="K17" s="494"/>
      <c r="L17" s="494"/>
      <c r="M17" s="494"/>
      <c r="N17" s="494"/>
      <c r="O17" s="495"/>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row>
    <row r="18" spans="1:15" s="1" customFormat="1" ht="38.25" customHeight="1">
      <c r="A18" s="123">
        <v>310240</v>
      </c>
      <c r="B18" s="517" t="s">
        <v>12</v>
      </c>
      <c r="C18" s="503"/>
      <c r="D18" s="503"/>
      <c r="E18" s="503"/>
      <c r="F18" s="503"/>
      <c r="G18" s="503"/>
      <c r="H18" s="503"/>
      <c r="I18" s="503"/>
      <c r="J18" s="503"/>
      <c r="K18" s="503"/>
      <c r="L18" s="503"/>
      <c r="M18" s="503"/>
      <c r="N18" s="503"/>
      <c r="O18" s="504"/>
    </row>
    <row r="19" spans="1:15" s="1" customFormat="1" ht="25.5" customHeight="1">
      <c r="A19" s="124">
        <v>310210</v>
      </c>
      <c r="B19" s="493" t="s">
        <v>13</v>
      </c>
      <c r="C19" s="494"/>
      <c r="D19" s="494"/>
      <c r="E19" s="494"/>
      <c r="F19" s="494"/>
      <c r="G19" s="494"/>
      <c r="H19" s="494"/>
      <c r="I19" s="494"/>
      <c r="J19" s="494"/>
      <c r="K19" s="494"/>
      <c r="L19" s="494"/>
      <c r="M19" s="494"/>
      <c r="N19" s="494"/>
      <c r="O19" s="495"/>
    </row>
    <row r="20" spans="1:15" s="1" customFormat="1" ht="12.75">
      <c r="A20" s="225">
        <v>310280</v>
      </c>
      <c r="B20" s="530" t="s">
        <v>18</v>
      </c>
      <c r="C20" s="530"/>
      <c r="D20" s="530"/>
      <c r="E20" s="530"/>
      <c r="F20" s="530"/>
      <c r="G20" s="530"/>
      <c r="H20" s="530"/>
      <c r="I20" s="530"/>
      <c r="J20" s="530"/>
      <c r="K20" s="530"/>
      <c r="L20" s="530"/>
      <c r="M20" s="530"/>
      <c r="N20" s="530"/>
      <c r="O20" s="531"/>
    </row>
    <row r="21" spans="1:29" s="1" customFormat="1" ht="12.75">
      <c r="A21" s="124">
        <v>31031010</v>
      </c>
      <c r="B21" s="499" t="s">
        <v>19</v>
      </c>
      <c r="C21" s="330"/>
      <c r="D21" s="330"/>
      <c r="E21" s="330"/>
      <c r="F21" s="330"/>
      <c r="G21" s="330"/>
      <c r="H21" s="330"/>
      <c r="I21" s="330"/>
      <c r="J21" s="330"/>
      <c r="K21" s="330"/>
      <c r="L21" s="330"/>
      <c r="M21" s="330"/>
      <c r="N21" s="330"/>
      <c r="O21" s="508"/>
      <c r="P21" s="499"/>
      <c r="Q21" s="330"/>
      <c r="R21" s="330"/>
      <c r="S21" s="330"/>
      <c r="T21" s="330"/>
      <c r="U21" s="330"/>
      <c r="V21" s="330"/>
      <c r="W21" s="330"/>
      <c r="X21" s="330"/>
      <c r="Y21" s="330"/>
      <c r="Z21" s="330"/>
      <c r="AA21" s="330"/>
      <c r="AB21" s="330"/>
      <c r="AC21" s="508"/>
    </row>
    <row r="22" spans="1:29" s="1" customFormat="1" ht="12.75">
      <c r="A22" s="124">
        <v>31031090</v>
      </c>
      <c r="B22" s="499" t="s">
        <v>82</v>
      </c>
      <c r="C22" s="330"/>
      <c r="D22" s="330"/>
      <c r="E22" s="330"/>
      <c r="F22" s="330"/>
      <c r="G22" s="330"/>
      <c r="H22" s="330"/>
      <c r="I22" s="330"/>
      <c r="J22" s="330"/>
      <c r="K22" s="330"/>
      <c r="L22" s="330"/>
      <c r="M22" s="330"/>
      <c r="N22" s="330"/>
      <c r="O22" s="508"/>
      <c r="P22" s="499"/>
      <c r="Q22" s="330"/>
      <c r="R22" s="330"/>
      <c r="S22" s="330"/>
      <c r="T22" s="330"/>
      <c r="U22" s="330"/>
      <c r="V22" s="330"/>
      <c r="W22" s="330"/>
      <c r="X22" s="330"/>
      <c r="Y22" s="330"/>
      <c r="Z22" s="330"/>
      <c r="AA22" s="330"/>
      <c r="AB22" s="330"/>
      <c r="AC22" s="508"/>
    </row>
    <row r="23" spans="1:29" s="13" customFormat="1" ht="12.75">
      <c r="A23" s="127"/>
      <c r="B23" s="239"/>
      <c r="C23" s="237"/>
      <c r="D23" s="237"/>
      <c r="E23" s="237"/>
      <c r="F23" s="237"/>
      <c r="G23" s="237"/>
      <c r="H23" s="237"/>
      <c r="I23" s="237"/>
      <c r="J23" s="237"/>
      <c r="K23" s="237"/>
      <c r="L23" s="237"/>
      <c r="M23" s="237"/>
      <c r="N23" s="237"/>
      <c r="O23" s="238"/>
      <c r="P23" s="239"/>
      <c r="Q23" s="237"/>
      <c r="R23" s="237"/>
      <c r="S23" s="237"/>
      <c r="T23" s="237"/>
      <c r="U23" s="237"/>
      <c r="V23" s="237"/>
      <c r="W23" s="237"/>
      <c r="X23" s="237"/>
      <c r="Y23" s="237"/>
      <c r="Z23" s="237"/>
      <c r="AA23" s="237"/>
      <c r="AB23" s="237"/>
      <c r="AC23" s="237"/>
    </row>
    <row r="24" spans="1:15" s="1" customFormat="1" ht="9.75" customHeight="1">
      <c r="A24" s="125"/>
      <c r="B24" s="122"/>
      <c r="C24" s="120"/>
      <c r="D24" s="120"/>
      <c r="E24" s="120"/>
      <c r="F24" s="120"/>
      <c r="G24" s="120"/>
      <c r="H24" s="120"/>
      <c r="I24" s="120"/>
      <c r="J24" s="120"/>
      <c r="K24" s="120"/>
      <c r="L24" s="120"/>
      <c r="M24" s="120"/>
      <c r="N24" s="120"/>
      <c r="O24" s="121"/>
    </row>
    <row r="25" spans="1:15" s="1" customFormat="1" ht="26.25" customHeight="1">
      <c r="A25" s="125">
        <v>2510</v>
      </c>
      <c r="B25" s="499" t="s">
        <v>20</v>
      </c>
      <c r="C25" s="330"/>
      <c r="D25" s="330"/>
      <c r="E25" s="330"/>
      <c r="F25" s="330"/>
      <c r="G25" s="330"/>
      <c r="H25" s="330"/>
      <c r="I25" s="330"/>
      <c r="J25" s="330"/>
      <c r="K25" s="330"/>
      <c r="L25" s="330"/>
      <c r="M25" s="330"/>
      <c r="N25" s="330"/>
      <c r="O25" s="508"/>
    </row>
    <row r="26" spans="1:15" s="1" customFormat="1" ht="30" customHeight="1">
      <c r="A26" s="124">
        <v>310420</v>
      </c>
      <c r="B26" s="493" t="s">
        <v>275</v>
      </c>
      <c r="C26" s="494"/>
      <c r="D26" s="494"/>
      <c r="E26" s="494"/>
      <c r="F26" s="494"/>
      <c r="G26" s="494"/>
      <c r="H26" s="494"/>
      <c r="I26" s="494"/>
      <c r="J26" s="494"/>
      <c r="K26" s="494"/>
      <c r="L26" s="494"/>
      <c r="M26" s="494"/>
      <c r="N26" s="494"/>
      <c r="O26" s="495"/>
    </row>
    <row r="27" spans="1:15" s="1" customFormat="1" ht="27" customHeight="1">
      <c r="A27" s="124">
        <v>310430</v>
      </c>
      <c r="B27" s="493" t="s">
        <v>276</v>
      </c>
      <c r="C27" s="494"/>
      <c r="D27" s="494"/>
      <c r="E27" s="494"/>
      <c r="F27" s="494"/>
      <c r="G27" s="494"/>
      <c r="H27" s="494"/>
      <c r="I27" s="494"/>
      <c r="J27" s="494"/>
      <c r="K27" s="494"/>
      <c r="L27" s="494"/>
      <c r="M27" s="494"/>
      <c r="N27" s="494"/>
      <c r="O27" s="495"/>
    </row>
    <row r="28" spans="1:15" ht="12.75">
      <c r="A28" s="220"/>
      <c r="O28" s="221"/>
    </row>
    <row r="29" spans="1:15" s="12" customFormat="1" ht="15.75">
      <c r="A29" s="521" t="s">
        <v>120</v>
      </c>
      <c r="B29" s="522"/>
      <c r="C29" s="522"/>
      <c r="D29" s="522"/>
      <c r="E29" s="522"/>
      <c r="F29" s="522"/>
      <c r="G29" s="522"/>
      <c r="H29" s="522"/>
      <c r="I29" s="522"/>
      <c r="J29" s="522"/>
      <c r="K29" s="522"/>
      <c r="L29" s="522"/>
      <c r="M29" s="522"/>
      <c r="N29" s="522"/>
      <c r="O29" s="523"/>
    </row>
    <row r="30" spans="1:15" ht="12.75">
      <c r="A30" s="76"/>
      <c r="O30" s="221"/>
    </row>
    <row r="31" spans="1:15" ht="73.5" customHeight="1">
      <c r="A31" s="513" t="s">
        <v>21</v>
      </c>
      <c r="B31" s="503"/>
      <c r="C31" s="503"/>
      <c r="D31" s="503"/>
      <c r="E31" s="503"/>
      <c r="F31" s="503"/>
      <c r="G31" s="503"/>
      <c r="H31" s="503"/>
      <c r="I31" s="503"/>
      <c r="J31" s="503"/>
      <c r="K31" s="503"/>
      <c r="L31" s="503"/>
      <c r="M31" s="503"/>
      <c r="N31" s="503"/>
      <c r="O31" s="504"/>
    </row>
    <row r="32" spans="1:15" ht="12.75">
      <c r="A32" s="72"/>
      <c r="B32" s="73"/>
      <c r="C32" s="73"/>
      <c r="D32" s="73"/>
      <c r="E32" s="73"/>
      <c r="F32" s="73"/>
      <c r="G32" s="73"/>
      <c r="H32" s="73"/>
      <c r="I32" s="73"/>
      <c r="J32" s="73"/>
      <c r="K32" s="73"/>
      <c r="L32" s="73"/>
      <c r="M32" s="73"/>
      <c r="N32" s="73"/>
      <c r="O32" s="74"/>
    </row>
    <row r="33" spans="1:15" ht="12.75">
      <c r="A33" s="220" t="s">
        <v>121</v>
      </c>
      <c r="O33" s="221"/>
    </row>
    <row r="34" spans="1:15" ht="12.75">
      <c r="A34" s="220"/>
      <c r="O34" s="221"/>
    </row>
    <row r="35" spans="1:15" ht="12.75">
      <c r="A35" s="126">
        <v>310530</v>
      </c>
      <c r="B35" s="499" t="s">
        <v>22</v>
      </c>
      <c r="C35" s="500"/>
      <c r="D35" s="500"/>
      <c r="E35" s="500"/>
      <c r="F35" s="500"/>
      <c r="G35" s="500"/>
      <c r="H35" s="500"/>
      <c r="I35" s="500"/>
      <c r="J35" s="500"/>
      <c r="K35" s="500"/>
      <c r="L35" s="500"/>
      <c r="M35" s="500"/>
      <c r="N35" s="500"/>
      <c r="O35" s="501"/>
    </row>
    <row r="36" spans="1:15" s="228" customFormat="1" ht="12.75">
      <c r="A36" s="126">
        <v>310540</v>
      </c>
      <c r="B36" s="499" t="s">
        <v>14</v>
      </c>
      <c r="C36" s="500"/>
      <c r="D36" s="500"/>
      <c r="E36" s="500"/>
      <c r="F36" s="500"/>
      <c r="G36" s="500"/>
      <c r="H36" s="500"/>
      <c r="I36" s="500"/>
      <c r="J36" s="500"/>
      <c r="K36" s="500"/>
      <c r="L36" s="500"/>
      <c r="M36" s="500"/>
      <c r="N36" s="500"/>
      <c r="O36" s="501"/>
    </row>
    <row r="37" spans="1:15" s="228" customFormat="1" ht="39" customHeight="1">
      <c r="A37" s="125" t="s">
        <v>23</v>
      </c>
      <c r="B37" s="493" t="s">
        <v>122</v>
      </c>
      <c r="C37" s="519"/>
      <c r="D37" s="519"/>
      <c r="E37" s="519"/>
      <c r="F37" s="519"/>
      <c r="G37" s="519"/>
      <c r="H37" s="519"/>
      <c r="I37" s="519"/>
      <c r="J37" s="519"/>
      <c r="K37" s="519"/>
      <c r="L37" s="519"/>
      <c r="M37" s="519"/>
      <c r="N37" s="519"/>
      <c r="O37" s="520"/>
    </row>
    <row r="38" spans="1:15" s="228" customFormat="1" ht="25.5" customHeight="1">
      <c r="A38" s="125" t="s">
        <v>24</v>
      </c>
      <c r="B38" s="527" t="s">
        <v>123</v>
      </c>
      <c r="C38" s="528"/>
      <c r="D38" s="528"/>
      <c r="E38" s="528"/>
      <c r="F38" s="528"/>
      <c r="G38" s="528"/>
      <c r="H38" s="528"/>
      <c r="I38" s="528"/>
      <c r="J38" s="528"/>
      <c r="K38" s="528"/>
      <c r="L38" s="528"/>
      <c r="M38" s="528"/>
      <c r="N38" s="528"/>
      <c r="O38" s="529"/>
    </row>
    <row r="39" spans="1:15" ht="27" customHeight="1">
      <c r="A39" s="125" t="s">
        <v>24</v>
      </c>
      <c r="B39" s="524" t="s">
        <v>124</v>
      </c>
      <c r="C39" s="525"/>
      <c r="D39" s="525"/>
      <c r="E39" s="525"/>
      <c r="F39" s="525"/>
      <c r="G39" s="525"/>
      <c r="H39" s="525"/>
      <c r="I39" s="525"/>
      <c r="J39" s="525"/>
      <c r="K39" s="525"/>
      <c r="L39" s="525"/>
      <c r="M39" s="525"/>
      <c r="N39" s="525"/>
      <c r="O39" s="526"/>
    </row>
    <row r="40" spans="1:15" ht="26.25" customHeight="1">
      <c r="A40" s="124">
        <v>310560</v>
      </c>
      <c r="B40" s="499" t="s">
        <v>125</v>
      </c>
      <c r="C40" s="500"/>
      <c r="D40" s="500"/>
      <c r="E40" s="500"/>
      <c r="F40" s="500"/>
      <c r="G40" s="500"/>
      <c r="H40" s="500"/>
      <c r="I40" s="500"/>
      <c r="J40" s="500"/>
      <c r="K40" s="500"/>
      <c r="L40" s="500"/>
      <c r="M40" s="500"/>
      <c r="N40" s="500"/>
      <c r="O40" s="501"/>
    </row>
    <row r="41" spans="1:15" ht="12.75">
      <c r="A41" s="124">
        <v>283421</v>
      </c>
      <c r="B41" s="499" t="s">
        <v>15</v>
      </c>
      <c r="C41" s="500"/>
      <c r="D41" s="500"/>
      <c r="E41" s="500"/>
      <c r="F41" s="500"/>
      <c r="G41" s="500"/>
      <c r="H41" s="500"/>
      <c r="I41" s="500"/>
      <c r="J41" s="500"/>
      <c r="K41" s="500"/>
      <c r="L41" s="500"/>
      <c r="M41" s="500"/>
      <c r="N41" s="500"/>
      <c r="O41" s="501"/>
    </row>
    <row r="42" spans="1:15" s="230" customFormat="1" ht="12.75">
      <c r="A42" s="229"/>
      <c r="O42" s="231"/>
    </row>
    <row r="43" spans="1:15" ht="8.25" customHeight="1">
      <c r="A43" s="220"/>
      <c r="O43" s="221"/>
    </row>
    <row r="44" spans="1:15" ht="50.25" customHeight="1">
      <c r="A44" s="502" t="s">
        <v>25</v>
      </c>
      <c r="B44" s="503"/>
      <c r="C44" s="503"/>
      <c r="D44" s="503"/>
      <c r="E44" s="503"/>
      <c r="F44" s="503"/>
      <c r="G44" s="503"/>
      <c r="H44" s="503"/>
      <c r="I44" s="503"/>
      <c r="J44" s="503"/>
      <c r="K44" s="503"/>
      <c r="L44" s="503"/>
      <c r="M44" s="503"/>
      <c r="N44" s="503"/>
      <c r="O44" s="504"/>
    </row>
    <row r="45" spans="1:15" ht="12.75">
      <c r="A45" s="220"/>
      <c r="O45" s="221"/>
    </row>
    <row r="46" spans="1:15" s="71" customFormat="1" ht="15.75">
      <c r="A46" s="496" t="s">
        <v>126</v>
      </c>
      <c r="B46" s="497"/>
      <c r="C46" s="497"/>
      <c r="D46" s="497"/>
      <c r="E46" s="497"/>
      <c r="F46" s="497"/>
      <c r="G46" s="497"/>
      <c r="H46" s="497"/>
      <c r="I46" s="497"/>
      <c r="J46" s="497"/>
      <c r="K46" s="497"/>
      <c r="L46" s="497"/>
      <c r="M46" s="497"/>
      <c r="N46" s="497"/>
      <c r="O46" s="498"/>
    </row>
    <row r="47" spans="1:15" s="71" customFormat="1" ht="10.5" customHeight="1">
      <c r="A47" s="68"/>
      <c r="B47" s="69"/>
      <c r="C47" s="69"/>
      <c r="D47" s="69"/>
      <c r="E47" s="69"/>
      <c r="F47" s="69"/>
      <c r="G47" s="69"/>
      <c r="H47" s="69"/>
      <c r="I47" s="69"/>
      <c r="J47" s="69"/>
      <c r="K47" s="69"/>
      <c r="L47" s="69"/>
      <c r="M47" s="69"/>
      <c r="N47" s="69"/>
      <c r="O47" s="70"/>
    </row>
    <row r="48" spans="1:15" ht="29.25" customHeight="1">
      <c r="A48" s="518" t="s">
        <v>127</v>
      </c>
      <c r="B48" s="519"/>
      <c r="C48" s="519"/>
      <c r="D48" s="519"/>
      <c r="E48" s="519"/>
      <c r="F48" s="519"/>
      <c r="G48" s="519"/>
      <c r="H48" s="519"/>
      <c r="I48" s="519"/>
      <c r="J48" s="519"/>
      <c r="K48" s="519"/>
      <c r="L48" s="519"/>
      <c r="M48" s="519"/>
      <c r="N48" s="519"/>
      <c r="O48" s="520"/>
    </row>
    <row r="49" spans="1:15" ht="12.75">
      <c r="A49" s="232"/>
      <c r="B49" s="226"/>
      <c r="C49" s="226"/>
      <c r="D49" s="226"/>
      <c r="E49" s="226"/>
      <c r="F49" s="226"/>
      <c r="G49" s="226"/>
      <c r="H49" s="226"/>
      <c r="I49" s="226"/>
      <c r="J49" s="226"/>
      <c r="K49" s="226"/>
      <c r="L49" s="226"/>
      <c r="M49" s="226"/>
      <c r="N49" s="226"/>
      <c r="O49" s="227"/>
    </row>
    <row r="50" spans="1:15" ht="12.75">
      <c r="A50" s="514" t="s">
        <v>128</v>
      </c>
      <c r="B50" s="515"/>
      <c r="C50" s="515"/>
      <c r="D50" s="515"/>
      <c r="E50" s="515"/>
      <c r="F50" s="515"/>
      <c r="G50" s="515"/>
      <c r="H50" s="515"/>
      <c r="I50" s="515"/>
      <c r="J50" s="515"/>
      <c r="K50" s="515"/>
      <c r="L50" s="515"/>
      <c r="M50" s="515"/>
      <c r="N50" s="515"/>
      <c r="O50" s="516"/>
    </row>
    <row r="51" spans="1:15" ht="12.75">
      <c r="A51" s="222"/>
      <c r="B51" s="223"/>
      <c r="C51" s="223"/>
      <c r="D51" s="223"/>
      <c r="E51" s="223"/>
      <c r="F51" s="223"/>
      <c r="G51" s="223"/>
      <c r="H51" s="223"/>
      <c r="I51" s="223"/>
      <c r="J51" s="223"/>
      <c r="K51" s="223"/>
      <c r="L51" s="223"/>
      <c r="M51" s="223"/>
      <c r="N51" s="223"/>
      <c r="O51" s="224"/>
    </row>
    <row r="52" spans="1:15" ht="12.75">
      <c r="A52" s="123">
        <v>3101</v>
      </c>
      <c r="B52" s="77" t="s">
        <v>129</v>
      </c>
      <c r="C52" s="233"/>
      <c r="D52" s="233"/>
      <c r="E52" s="233"/>
      <c r="F52" s="233"/>
      <c r="G52" s="233"/>
      <c r="H52" s="233"/>
      <c r="I52" s="233"/>
      <c r="O52" s="221"/>
    </row>
    <row r="53" spans="1:15" ht="12.75">
      <c r="A53" s="123">
        <v>3101</v>
      </c>
      <c r="B53" s="78" t="s">
        <v>130</v>
      </c>
      <c r="O53" s="221"/>
    </row>
    <row r="54" spans="1:15" ht="12.75">
      <c r="A54" s="123">
        <v>3101</v>
      </c>
      <c r="B54" s="77" t="s">
        <v>26</v>
      </c>
      <c r="C54" s="77"/>
      <c r="D54" s="77"/>
      <c r="E54" s="77"/>
      <c r="F54" s="77"/>
      <c r="G54" s="77"/>
      <c r="H54" s="77"/>
      <c r="I54" s="77"/>
      <c r="J54" s="77"/>
      <c r="K54" s="77"/>
      <c r="L54" s="77"/>
      <c r="M54" s="77"/>
      <c r="N54" s="77"/>
      <c r="O54" s="79"/>
    </row>
    <row r="55" spans="1:15" ht="36.75" customHeight="1">
      <c r="A55" s="123">
        <v>3101</v>
      </c>
      <c r="B55" s="517" t="s">
        <v>131</v>
      </c>
      <c r="C55" s="510"/>
      <c r="D55" s="510"/>
      <c r="E55" s="510"/>
      <c r="F55" s="510"/>
      <c r="G55" s="510"/>
      <c r="H55" s="510"/>
      <c r="I55" s="510"/>
      <c r="J55" s="510"/>
      <c r="K55" s="510"/>
      <c r="L55" s="510"/>
      <c r="M55" s="510"/>
      <c r="N55" s="510"/>
      <c r="O55" s="511"/>
    </row>
    <row r="56" spans="1:15" s="230" customFormat="1" ht="15.75" customHeight="1">
      <c r="A56" s="246"/>
      <c r="B56" s="241"/>
      <c r="C56" s="242"/>
      <c r="D56" s="242"/>
      <c r="E56" s="242"/>
      <c r="F56" s="242"/>
      <c r="G56" s="242"/>
      <c r="H56" s="242"/>
      <c r="I56" s="242"/>
      <c r="J56" s="242"/>
      <c r="K56" s="242"/>
      <c r="L56" s="242"/>
      <c r="M56" s="242"/>
      <c r="N56" s="242"/>
      <c r="O56" s="245"/>
    </row>
    <row r="57" spans="1:15" ht="12.75">
      <c r="A57" s="243"/>
      <c r="B57" s="240"/>
      <c r="C57" s="216"/>
      <c r="D57" s="216"/>
      <c r="E57" s="216"/>
      <c r="F57" s="216"/>
      <c r="G57" s="216"/>
      <c r="H57" s="216"/>
      <c r="I57" s="216"/>
      <c r="J57" s="216"/>
      <c r="K57" s="216"/>
      <c r="L57" s="216"/>
      <c r="M57" s="216"/>
      <c r="N57" s="216"/>
      <c r="O57" s="216"/>
    </row>
  </sheetData>
  <mergeCells count="34">
    <mergeCell ref="P21:AC21"/>
    <mergeCell ref="P22:AC22"/>
    <mergeCell ref="B17:O17"/>
    <mergeCell ref="B18:O18"/>
    <mergeCell ref="B19:O19"/>
    <mergeCell ref="B20:O20"/>
    <mergeCell ref="B22:O22"/>
    <mergeCell ref="B55:O55"/>
    <mergeCell ref="A48:O48"/>
    <mergeCell ref="A50:O50"/>
    <mergeCell ref="B21:O21"/>
    <mergeCell ref="A29:O29"/>
    <mergeCell ref="B39:O39"/>
    <mergeCell ref="A31:O31"/>
    <mergeCell ref="B37:O37"/>
    <mergeCell ref="B27:O27"/>
    <mergeCell ref="B38:O38"/>
    <mergeCell ref="A2:O2"/>
    <mergeCell ref="A3:O3"/>
    <mergeCell ref="B25:O25"/>
    <mergeCell ref="A6:O7"/>
    <mergeCell ref="A9:O9"/>
    <mergeCell ref="A4:O4"/>
    <mergeCell ref="B16:O16"/>
    <mergeCell ref="B15:O15"/>
    <mergeCell ref="A11:O11"/>
    <mergeCell ref="A13:O13"/>
    <mergeCell ref="B26:O26"/>
    <mergeCell ref="A46:O46"/>
    <mergeCell ref="B40:O40"/>
    <mergeCell ref="B41:O41"/>
    <mergeCell ref="A44:O44"/>
    <mergeCell ref="B35:O35"/>
    <mergeCell ref="B36:O36"/>
  </mergeCells>
  <printOptions/>
  <pageMargins left="0.2755905511811024" right="0.1968503937007874" top="0.35433070866141736" bottom="0.3937007874015748" header="0.5118110236220472" footer="0.2755905511811024"/>
  <pageSetup horizontalDpi="600" verticalDpi="600" orientation="landscape" paperSize="9" r:id="rId2"/>
  <headerFooter alignWithMargins="0">
    <oddFooter>&amp;REngrais - Notes explicatives &amp;P/&amp;N</oddFooter>
  </headerFooter>
  <rowBreaks count="2" manualBreakCount="2">
    <brk id="23" max="14" man="1"/>
    <brk id="42" max="14" man="1"/>
  </rowBreaks>
  <drawing r:id="rId1"/>
</worksheet>
</file>

<file path=xl/worksheets/sheet8.xml><?xml version="1.0" encoding="utf-8"?>
<worksheet xmlns="http://schemas.openxmlformats.org/spreadsheetml/2006/main" xmlns:r="http://schemas.openxmlformats.org/officeDocument/2006/relationships">
  <dimension ref="A1:O95"/>
  <sheetViews>
    <sheetView zoomScale="75" zoomScaleNormal="75" workbookViewId="0" topLeftCell="A4">
      <selection activeCell="B24" sqref="B24:O24"/>
    </sheetView>
  </sheetViews>
  <sheetFormatPr defaultColWidth="9.140625" defaultRowHeight="12.75"/>
  <cols>
    <col min="1" max="1" width="5.140625" style="92" customWidth="1"/>
    <col min="2" max="13" width="9.140625" style="92" customWidth="1"/>
    <col min="14" max="14" width="22.421875" style="92" customWidth="1"/>
    <col min="15" max="15" width="8.140625" style="92" customWidth="1"/>
    <col min="16" max="16384" width="9.140625" style="92" customWidth="1"/>
  </cols>
  <sheetData>
    <row r="1" spans="1:15" s="188" customFormat="1" ht="38.25" customHeight="1">
      <c r="A1" s="29"/>
      <c r="B1" s="30" t="s">
        <v>207</v>
      </c>
      <c r="C1" s="31"/>
      <c r="D1" s="32"/>
      <c r="E1" s="32"/>
      <c r="F1" s="32"/>
      <c r="G1" s="33"/>
      <c r="H1" s="295"/>
      <c r="I1" s="295"/>
      <c r="J1" s="295"/>
      <c r="K1" s="295"/>
      <c r="L1" s="295"/>
      <c r="M1" s="295"/>
      <c r="N1" s="295"/>
      <c r="O1" s="296"/>
    </row>
    <row r="2" spans="1:15" s="234" customFormat="1" ht="36" customHeight="1">
      <c r="A2" s="348" t="s">
        <v>179</v>
      </c>
      <c r="B2" s="366"/>
      <c r="C2" s="366"/>
      <c r="D2" s="366"/>
      <c r="E2" s="366"/>
      <c r="F2" s="366"/>
      <c r="G2" s="366"/>
      <c r="H2" s="366"/>
      <c r="I2" s="366"/>
      <c r="J2" s="366"/>
      <c r="K2" s="366"/>
      <c r="L2" s="366"/>
      <c r="M2" s="366"/>
      <c r="N2" s="366"/>
      <c r="O2" s="367"/>
    </row>
    <row r="3" spans="1:15" s="235" customFormat="1" ht="6.75" customHeight="1">
      <c r="A3" s="85"/>
      <c r="B3" s="86"/>
      <c r="C3" s="86"/>
      <c r="D3" s="86"/>
      <c r="E3" s="86"/>
      <c r="F3" s="86"/>
      <c r="G3" s="86"/>
      <c r="H3" s="86"/>
      <c r="I3" s="86"/>
      <c r="J3" s="86"/>
      <c r="K3" s="86"/>
      <c r="L3" s="86"/>
      <c r="M3" s="86"/>
      <c r="N3" s="86"/>
      <c r="O3" s="87"/>
    </row>
    <row r="4" spans="1:15" s="88" customFormat="1" ht="14.25" customHeight="1">
      <c r="A4" s="535" t="s">
        <v>27</v>
      </c>
      <c r="B4" s="536"/>
      <c r="C4" s="536"/>
      <c r="D4" s="536"/>
      <c r="E4" s="536"/>
      <c r="F4" s="536"/>
      <c r="G4" s="536"/>
      <c r="H4" s="536"/>
      <c r="I4" s="536"/>
      <c r="J4" s="536"/>
      <c r="K4" s="536"/>
      <c r="L4" s="536"/>
      <c r="M4" s="536"/>
      <c r="N4" s="536"/>
      <c r="O4" s="537"/>
    </row>
    <row r="5" spans="1:15" s="8" customFormat="1" ht="12.75">
      <c r="A5" s="89">
        <v>1</v>
      </c>
      <c r="B5" s="78" t="s">
        <v>28</v>
      </c>
      <c r="C5" s="78"/>
      <c r="D5" s="78"/>
      <c r="E5" s="78"/>
      <c r="F5" s="78"/>
      <c r="G5" s="78"/>
      <c r="H5" s="78"/>
      <c r="I5" s="78"/>
      <c r="J5" s="78"/>
      <c r="K5" s="78"/>
      <c r="L5" s="78"/>
      <c r="M5" s="78"/>
      <c r="N5" s="78"/>
      <c r="O5" s="90"/>
    </row>
    <row r="6" spans="1:15" ht="12.75">
      <c r="A6" s="57"/>
      <c r="B6" s="1"/>
      <c r="C6" s="1"/>
      <c r="D6" s="1"/>
      <c r="E6" s="1"/>
      <c r="F6" s="1"/>
      <c r="G6" s="1"/>
      <c r="H6" s="1"/>
      <c r="I6" s="1"/>
      <c r="J6" s="1"/>
      <c r="K6" s="1"/>
      <c r="L6" s="1"/>
      <c r="M6" s="1"/>
      <c r="N6" s="1"/>
      <c r="O6" s="91"/>
    </row>
    <row r="7" spans="1:15" ht="12.75">
      <c r="A7" s="57" t="s">
        <v>29</v>
      </c>
      <c r="B7" s="1"/>
      <c r="C7" s="1"/>
      <c r="D7" s="1"/>
      <c r="E7" s="1"/>
      <c r="F7" s="1"/>
      <c r="G7" s="1"/>
      <c r="H7" s="1"/>
      <c r="I7" s="1"/>
      <c r="J7" s="1"/>
      <c r="K7" s="1"/>
      <c r="L7" s="1"/>
      <c r="M7" s="1"/>
      <c r="N7" s="1"/>
      <c r="O7" s="91"/>
    </row>
    <row r="8" spans="1:15" ht="12.75">
      <c r="A8" s="57"/>
      <c r="B8" s="1"/>
      <c r="C8" s="1"/>
      <c r="D8" s="1"/>
      <c r="E8" s="1"/>
      <c r="F8" s="1"/>
      <c r="G8" s="1"/>
      <c r="H8" s="1"/>
      <c r="I8" s="1"/>
      <c r="J8" s="1"/>
      <c r="K8" s="1"/>
      <c r="L8" s="1"/>
      <c r="M8" s="1"/>
      <c r="N8" s="1"/>
      <c r="O8" s="91"/>
    </row>
    <row r="9" spans="1:15" ht="12.75">
      <c r="A9" s="57" t="s">
        <v>177</v>
      </c>
      <c r="B9" s="1"/>
      <c r="C9" s="1"/>
      <c r="D9" s="1"/>
      <c r="E9" s="1"/>
      <c r="F9" s="1"/>
      <c r="G9" s="1"/>
      <c r="H9" s="1"/>
      <c r="I9" s="1"/>
      <c r="J9" s="1"/>
      <c r="K9" s="1"/>
      <c r="L9" s="1"/>
      <c r="M9" s="1"/>
      <c r="N9" s="1"/>
      <c r="O9" s="91"/>
    </row>
    <row r="10" spans="1:15" ht="12.75">
      <c r="A10" s="57" t="s">
        <v>132</v>
      </c>
      <c r="B10" s="1"/>
      <c r="C10" s="1"/>
      <c r="D10" s="1"/>
      <c r="E10" s="1"/>
      <c r="F10" s="1"/>
      <c r="G10" s="1"/>
      <c r="H10" s="1"/>
      <c r="I10" s="1"/>
      <c r="J10" s="1"/>
      <c r="K10" s="1"/>
      <c r="L10" s="1"/>
      <c r="M10" s="1"/>
      <c r="N10" s="1"/>
      <c r="O10" s="91"/>
    </row>
    <row r="11" spans="1:15" ht="12.75">
      <c r="A11" s="57" t="s">
        <v>133</v>
      </c>
      <c r="B11" s="1"/>
      <c r="C11" s="1"/>
      <c r="D11" s="1"/>
      <c r="E11" s="1"/>
      <c r="F11" s="1"/>
      <c r="G11" s="1"/>
      <c r="H11" s="1"/>
      <c r="I11" s="1"/>
      <c r="J11" s="1"/>
      <c r="K11" s="1"/>
      <c r="L11" s="1"/>
      <c r="M11" s="1"/>
      <c r="N11" s="1"/>
      <c r="O11" s="91"/>
    </row>
    <row r="12" spans="1:15" ht="12.75">
      <c r="A12" s="57" t="s">
        <v>134</v>
      </c>
      <c r="B12" s="1"/>
      <c r="C12" s="1"/>
      <c r="D12" s="1"/>
      <c r="E12" s="1"/>
      <c r="F12" s="1"/>
      <c r="G12" s="1"/>
      <c r="H12" s="1"/>
      <c r="I12" s="1"/>
      <c r="J12" s="1"/>
      <c r="K12" s="1"/>
      <c r="L12" s="1"/>
      <c r="M12" s="1"/>
      <c r="N12" s="1"/>
      <c r="O12" s="91"/>
    </row>
    <row r="13" spans="1:15" ht="12.75">
      <c r="A13" s="57" t="s">
        <v>135</v>
      </c>
      <c r="B13" s="1"/>
      <c r="C13" s="1"/>
      <c r="D13" s="1"/>
      <c r="E13" s="1"/>
      <c r="F13" s="1"/>
      <c r="G13" s="1"/>
      <c r="H13" s="1"/>
      <c r="I13" s="1"/>
      <c r="J13" s="1"/>
      <c r="K13" s="1"/>
      <c r="L13" s="1"/>
      <c r="M13" s="1"/>
      <c r="N13" s="1"/>
      <c r="O13" s="91"/>
    </row>
    <row r="14" spans="1:15" ht="12.75">
      <c r="A14" s="57"/>
      <c r="B14" s="1"/>
      <c r="C14" s="1"/>
      <c r="D14" s="1"/>
      <c r="E14" s="1"/>
      <c r="F14" s="1"/>
      <c r="G14" s="1"/>
      <c r="H14" s="1"/>
      <c r="I14" s="1"/>
      <c r="J14" s="1"/>
      <c r="K14" s="1"/>
      <c r="L14" s="1"/>
      <c r="M14" s="1"/>
      <c r="N14" s="1"/>
      <c r="O14" s="91"/>
    </row>
    <row r="15" spans="1:15" ht="12.75">
      <c r="A15" s="57" t="s">
        <v>136</v>
      </c>
      <c r="B15" s="1"/>
      <c r="C15" s="1"/>
      <c r="D15" s="1"/>
      <c r="E15" s="1"/>
      <c r="F15" s="1"/>
      <c r="G15" s="1"/>
      <c r="H15" s="1"/>
      <c r="I15" s="1"/>
      <c r="J15" s="1"/>
      <c r="K15" s="1"/>
      <c r="L15" s="1"/>
      <c r="M15" s="1"/>
      <c r="N15" s="1"/>
      <c r="O15" s="91"/>
    </row>
    <row r="16" spans="1:15" ht="12.75">
      <c r="A16" s="57"/>
      <c r="B16" s="1"/>
      <c r="C16" s="1"/>
      <c r="D16" s="1"/>
      <c r="E16" s="1"/>
      <c r="F16" s="1"/>
      <c r="G16" s="1"/>
      <c r="H16" s="1"/>
      <c r="I16" s="1"/>
      <c r="J16" s="1"/>
      <c r="K16" s="1"/>
      <c r="L16" s="1"/>
      <c r="M16" s="1"/>
      <c r="N16" s="1"/>
      <c r="O16" s="91"/>
    </row>
    <row r="17" spans="1:15" ht="25.5" customHeight="1">
      <c r="A17" s="532" t="s">
        <v>30</v>
      </c>
      <c r="B17" s="533"/>
      <c r="C17" s="533"/>
      <c r="D17" s="533"/>
      <c r="E17" s="533"/>
      <c r="F17" s="533"/>
      <c r="G17" s="533"/>
      <c r="H17" s="533"/>
      <c r="I17" s="533"/>
      <c r="J17" s="533"/>
      <c r="K17" s="533"/>
      <c r="L17" s="533"/>
      <c r="M17" s="533"/>
      <c r="N17" s="533"/>
      <c r="O17" s="534"/>
    </row>
    <row r="18" spans="1:15" ht="12.75">
      <c r="A18" s="57"/>
      <c r="B18" s="1"/>
      <c r="C18" s="1"/>
      <c r="D18" s="1"/>
      <c r="E18" s="1"/>
      <c r="F18" s="1"/>
      <c r="G18" s="1"/>
      <c r="H18" s="1"/>
      <c r="I18" s="1"/>
      <c r="J18" s="1"/>
      <c r="K18" s="1"/>
      <c r="L18" s="1"/>
      <c r="M18" s="1"/>
      <c r="N18" s="1"/>
      <c r="O18" s="91"/>
    </row>
    <row r="19" spans="1:15" ht="12.75">
      <c r="A19" s="93" t="s">
        <v>83</v>
      </c>
      <c r="B19" s="1"/>
      <c r="C19" s="1"/>
      <c r="D19" s="1"/>
      <c r="E19" s="1"/>
      <c r="F19" s="1"/>
      <c r="G19" s="1"/>
      <c r="H19" s="1"/>
      <c r="I19" s="1"/>
      <c r="J19" s="1"/>
      <c r="K19" s="1"/>
      <c r="L19" s="1"/>
      <c r="M19" s="1"/>
      <c r="N19" s="1"/>
      <c r="O19" s="91"/>
    </row>
    <row r="20" spans="1:15" ht="12.75">
      <c r="A20" s="57"/>
      <c r="B20" s="1"/>
      <c r="C20" s="1"/>
      <c r="D20" s="1"/>
      <c r="E20" s="1"/>
      <c r="F20" s="1"/>
      <c r="G20" s="1"/>
      <c r="H20" s="1"/>
      <c r="I20" s="1"/>
      <c r="J20" s="1"/>
      <c r="K20" s="1"/>
      <c r="L20" s="1"/>
      <c r="M20" s="1"/>
      <c r="N20" s="1"/>
      <c r="O20" s="91"/>
    </row>
    <row r="21" spans="1:15" ht="12.75">
      <c r="A21" s="57"/>
      <c r="B21" s="1"/>
      <c r="C21" s="1"/>
      <c r="D21" s="1"/>
      <c r="E21" s="1"/>
      <c r="F21" s="1"/>
      <c r="G21" s="1"/>
      <c r="H21" s="1"/>
      <c r="I21" s="1"/>
      <c r="J21" s="1"/>
      <c r="K21" s="1"/>
      <c r="L21" s="1"/>
      <c r="M21" s="1"/>
      <c r="N21" s="1"/>
      <c r="O21" s="91"/>
    </row>
    <row r="22" spans="1:15" s="8" customFormat="1" ht="12.75">
      <c r="A22" s="89">
        <v>2</v>
      </c>
      <c r="B22" s="78" t="s">
        <v>137</v>
      </c>
      <c r="C22" s="78"/>
      <c r="D22" s="78"/>
      <c r="E22" s="78"/>
      <c r="F22" s="78"/>
      <c r="G22" s="78"/>
      <c r="H22" s="78"/>
      <c r="I22" s="78"/>
      <c r="J22" s="78"/>
      <c r="K22" s="78"/>
      <c r="L22" s="78"/>
      <c r="M22" s="78"/>
      <c r="N22" s="78"/>
      <c r="O22" s="90"/>
    </row>
    <row r="23" spans="1:15" ht="12.75">
      <c r="A23" s="57"/>
      <c r="B23" s="1"/>
      <c r="C23" s="1"/>
      <c r="D23" s="1"/>
      <c r="E23" s="1"/>
      <c r="F23" s="1"/>
      <c r="G23" s="1"/>
      <c r="H23" s="1"/>
      <c r="I23" s="1"/>
      <c r="J23" s="1"/>
      <c r="K23" s="1"/>
      <c r="L23" s="1"/>
      <c r="M23" s="1"/>
      <c r="N23" s="1"/>
      <c r="O23" s="91"/>
    </row>
    <row r="24" spans="1:15" ht="25.5" customHeight="1">
      <c r="A24" s="94">
        <v>2.1</v>
      </c>
      <c r="B24" s="538" t="s">
        <v>279</v>
      </c>
      <c r="C24" s="538"/>
      <c r="D24" s="538"/>
      <c r="E24" s="538"/>
      <c r="F24" s="538"/>
      <c r="G24" s="538"/>
      <c r="H24" s="538"/>
      <c r="I24" s="538"/>
      <c r="J24" s="538"/>
      <c r="K24" s="538"/>
      <c r="L24" s="538"/>
      <c r="M24" s="538"/>
      <c r="N24" s="538"/>
      <c r="O24" s="539"/>
    </row>
    <row r="25" spans="1:15" ht="12.75">
      <c r="A25" s="89"/>
      <c r="B25" s="95"/>
      <c r="C25" s="1"/>
      <c r="D25" s="1"/>
      <c r="E25" s="1"/>
      <c r="F25" s="1"/>
      <c r="G25" s="1"/>
      <c r="H25" s="1"/>
      <c r="I25" s="1"/>
      <c r="J25" s="1"/>
      <c r="K25" s="1"/>
      <c r="L25" s="1"/>
      <c r="M25" s="1"/>
      <c r="N25" s="1"/>
      <c r="O25" s="91"/>
    </row>
    <row r="26" spans="1:15" ht="12.75">
      <c r="A26" s="89">
        <v>2.2</v>
      </c>
      <c r="B26" s="96" t="s">
        <v>138</v>
      </c>
      <c r="C26" s="1"/>
      <c r="D26" s="1"/>
      <c r="E26" s="1"/>
      <c r="F26" s="1"/>
      <c r="G26" s="1"/>
      <c r="H26" s="1"/>
      <c r="I26" s="1"/>
      <c r="J26" s="1"/>
      <c r="K26" s="1"/>
      <c r="L26" s="1"/>
      <c r="M26" s="1"/>
      <c r="N26" s="1"/>
      <c r="O26" s="91"/>
    </row>
    <row r="27" spans="1:15" ht="12.75">
      <c r="A27" s="89"/>
      <c r="B27" s="95"/>
      <c r="C27" s="1"/>
      <c r="D27" s="1"/>
      <c r="E27" s="1"/>
      <c r="F27" s="1"/>
      <c r="G27" s="1"/>
      <c r="H27" s="1"/>
      <c r="I27" s="1"/>
      <c r="J27" s="1"/>
      <c r="K27" s="1"/>
      <c r="L27" s="1"/>
      <c r="M27" s="1"/>
      <c r="N27" s="1"/>
      <c r="O27" s="91"/>
    </row>
    <row r="28" spans="1:15" ht="12.75">
      <c r="A28" s="89">
        <v>2.3</v>
      </c>
      <c r="B28" s="95" t="s">
        <v>139</v>
      </c>
      <c r="C28" s="1"/>
      <c r="D28" s="1"/>
      <c r="E28" s="1"/>
      <c r="F28" s="1"/>
      <c r="G28" s="1"/>
      <c r="H28" s="1"/>
      <c r="I28" s="1"/>
      <c r="J28" s="1"/>
      <c r="K28" s="1"/>
      <c r="L28" s="1"/>
      <c r="M28" s="1"/>
      <c r="N28" s="1"/>
      <c r="O28" s="91"/>
    </row>
    <row r="29" spans="1:15" ht="10.5" customHeight="1">
      <c r="A29" s="89"/>
      <c r="B29" s="95"/>
      <c r="C29" s="1"/>
      <c r="D29" s="1"/>
      <c r="E29" s="1"/>
      <c r="F29" s="1"/>
      <c r="G29" s="1"/>
      <c r="H29" s="1"/>
      <c r="I29" s="1"/>
      <c r="J29" s="1"/>
      <c r="K29" s="1"/>
      <c r="L29" s="1"/>
      <c r="M29" s="1"/>
      <c r="N29" s="1"/>
      <c r="O29" s="91"/>
    </row>
    <row r="30" spans="1:15" ht="49.5" customHeight="1">
      <c r="A30" s="94">
        <v>2.4</v>
      </c>
      <c r="B30" s="533" t="s">
        <v>31</v>
      </c>
      <c r="C30" s="540"/>
      <c r="D30" s="540"/>
      <c r="E30" s="540"/>
      <c r="F30" s="540"/>
      <c r="G30" s="540"/>
      <c r="H30" s="540"/>
      <c r="I30" s="540"/>
      <c r="J30" s="540"/>
      <c r="K30" s="540"/>
      <c r="L30" s="540"/>
      <c r="M30" s="540"/>
      <c r="N30" s="540"/>
      <c r="O30" s="541"/>
    </row>
    <row r="31" spans="1:15" ht="9.75" customHeight="1">
      <c r="A31" s="89"/>
      <c r="B31" s="95"/>
      <c r="C31" s="1"/>
      <c r="D31" s="1"/>
      <c r="E31" s="1"/>
      <c r="F31" s="1"/>
      <c r="G31" s="1"/>
      <c r="H31" s="1"/>
      <c r="I31" s="1"/>
      <c r="J31" s="1"/>
      <c r="K31" s="1"/>
      <c r="L31" s="1"/>
      <c r="M31" s="1"/>
      <c r="N31" s="1"/>
      <c r="O31" s="91"/>
    </row>
    <row r="32" spans="1:15" s="1" customFormat="1" ht="25.5" customHeight="1">
      <c r="A32" s="94">
        <v>2.5</v>
      </c>
      <c r="B32" s="533" t="s">
        <v>140</v>
      </c>
      <c r="C32" s="540"/>
      <c r="D32" s="540"/>
      <c r="E32" s="540"/>
      <c r="F32" s="540"/>
      <c r="G32" s="540"/>
      <c r="H32" s="540"/>
      <c r="I32" s="540"/>
      <c r="J32" s="540"/>
      <c r="K32" s="540"/>
      <c r="L32" s="540"/>
      <c r="M32" s="540"/>
      <c r="N32" s="540"/>
      <c r="O32" s="541"/>
    </row>
    <row r="33" spans="1:15" s="13" customFormat="1" ht="6" customHeight="1">
      <c r="A33" s="117"/>
      <c r="B33" s="118"/>
      <c r="O33" s="97"/>
    </row>
    <row r="34" spans="1:15" s="1" customFormat="1" ht="6" customHeight="1">
      <c r="A34" s="89"/>
      <c r="B34" s="95"/>
      <c r="O34" s="91"/>
    </row>
    <row r="35" spans="1:15" ht="12.75">
      <c r="A35" s="89">
        <v>2.6</v>
      </c>
      <c r="B35" s="96" t="s">
        <v>141</v>
      </c>
      <c r="C35" s="1"/>
      <c r="D35" s="1"/>
      <c r="E35" s="1"/>
      <c r="F35" s="1"/>
      <c r="G35" s="1"/>
      <c r="H35" s="1"/>
      <c r="I35" s="1"/>
      <c r="J35" s="1"/>
      <c r="K35" s="1"/>
      <c r="L35" s="1"/>
      <c r="M35" s="1"/>
      <c r="N35" s="1"/>
      <c r="O35" s="91"/>
    </row>
    <row r="36" spans="1:15" ht="12.75">
      <c r="A36" s="57"/>
      <c r="B36" s="1"/>
      <c r="C36" s="1"/>
      <c r="D36" s="1"/>
      <c r="E36" s="1"/>
      <c r="F36" s="1"/>
      <c r="G36" s="1"/>
      <c r="H36" s="1"/>
      <c r="I36" s="1"/>
      <c r="J36" s="1"/>
      <c r="K36" s="1"/>
      <c r="L36" s="1"/>
      <c r="M36" s="1"/>
      <c r="N36" s="1"/>
      <c r="O36" s="91"/>
    </row>
    <row r="37" spans="1:15" ht="12.75">
      <c r="A37" s="93" t="s">
        <v>142</v>
      </c>
      <c r="B37" s="1"/>
      <c r="C37" s="1"/>
      <c r="D37" s="1"/>
      <c r="E37" s="1"/>
      <c r="F37" s="1"/>
      <c r="G37" s="1"/>
      <c r="H37" s="1"/>
      <c r="I37" s="1"/>
      <c r="J37" s="1"/>
      <c r="K37" s="1"/>
      <c r="L37" s="1"/>
      <c r="M37" s="1"/>
      <c r="N37" s="1"/>
      <c r="O37" s="91"/>
    </row>
    <row r="38" spans="1:15" ht="12.75">
      <c r="A38" s="57" t="s">
        <v>164</v>
      </c>
      <c r="B38" s="1"/>
      <c r="C38" s="1"/>
      <c r="D38" s="1"/>
      <c r="E38" s="1"/>
      <c r="F38" s="1"/>
      <c r="G38" s="1"/>
      <c r="H38" s="1"/>
      <c r="I38" s="1"/>
      <c r="J38" s="1"/>
      <c r="K38" s="1"/>
      <c r="L38" s="1"/>
      <c r="M38" s="1"/>
      <c r="N38" s="1"/>
      <c r="O38" s="91"/>
    </row>
    <row r="39" spans="1:15" ht="12.75">
      <c r="A39" s="93" t="s">
        <v>143</v>
      </c>
      <c r="B39" s="1"/>
      <c r="C39" s="1"/>
      <c r="D39" s="1"/>
      <c r="E39" s="1"/>
      <c r="F39" s="1"/>
      <c r="G39" s="1"/>
      <c r="H39" s="1"/>
      <c r="I39" s="1"/>
      <c r="J39" s="1"/>
      <c r="K39" s="1"/>
      <c r="L39" s="1"/>
      <c r="M39" s="1"/>
      <c r="N39" s="1"/>
      <c r="O39" s="91"/>
    </row>
    <row r="40" spans="1:15" ht="12.75">
      <c r="A40" s="57"/>
      <c r="B40" s="1"/>
      <c r="C40" s="1"/>
      <c r="D40" s="1"/>
      <c r="E40" s="1"/>
      <c r="F40" s="1"/>
      <c r="G40" s="1"/>
      <c r="H40" s="1"/>
      <c r="I40" s="1"/>
      <c r="J40" s="1"/>
      <c r="K40" s="1"/>
      <c r="L40" s="1"/>
      <c r="M40" s="1"/>
      <c r="N40" s="1"/>
      <c r="O40" s="91"/>
    </row>
    <row r="41" spans="1:15" ht="12.75">
      <c r="A41" s="545" t="s">
        <v>32</v>
      </c>
      <c r="B41" s="546"/>
      <c r="C41" s="546"/>
      <c r="D41" s="546"/>
      <c r="E41" s="546"/>
      <c r="F41" s="546"/>
      <c r="G41" s="546"/>
      <c r="H41" s="546"/>
      <c r="I41" s="546"/>
      <c r="J41" s="546"/>
      <c r="K41" s="546"/>
      <c r="L41" s="546"/>
      <c r="M41" s="546"/>
      <c r="N41" s="546"/>
      <c r="O41" s="547"/>
    </row>
    <row r="42" spans="1:15" ht="12.75">
      <c r="A42" s="57"/>
      <c r="B42" s="1"/>
      <c r="C42" s="1"/>
      <c r="D42" s="1"/>
      <c r="E42" s="1"/>
      <c r="F42" s="1"/>
      <c r="G42" s="1"/>
      <c r="H42" s="1"/>
      <c r="I42" s="1"/>
      <c r="J42" s="1"/>
      <c r="K42" s="1"/>
      <c r="L42" s="1"/>
      <c r="M42" s="1"/>
      <c r="N42" s="1"/>
      <c r="O42" s="91"/>
    </row>
    <row r="43" spans="1:15" ht="12.75">
      <c r="A43" s="532" t="s">
        <v>144</v>
      </c>
      <c r="B43" s="533"/>
      <c r="C43" s="533"/>
      <c r="D43" s="533"/>
      <c r="E43" s="533"/>
      <c r="F43" s="533"/>
      <c r="G43" s="533"/>
      <c r="H43" s="533"/>
      <c r="I43" s="533"/>
      <c r="J43" s="533"/>
      <c r="K43" s="533"/>
      <c r="L43" s="533"/>
      <c r="M43" s="533"/>
      <c r="N43" s="533"/>
      <c r="O43" s="534"/>
    </row>
    <row r="44" spans="1:15" ht="12.75">
      <c r="A44" s="57"/>
      <c r="B44" s="1"/>
      <c r="C44" s="1"/>
      <c r="D44" s="1"/>
      <c r="E44" s="1"/>
      <c r="F44" s="1"/>
      <c r="G44" s="1"/>
      <c r="H44" s="1"/>
      <c r="I44" s="1"/>
      <c r="J44" s="1"/>
      <c r="K44" s="1"/>
      <c r="L44" s="1"/>
      <c r="M44" s="1"/>
      <c r="N44" s="1"/>
      <c r="O44" s="91"/>
    </row>
    <row r="45" spans="1:15" ht="12.75">
      <c r="A45" s="542" t="s">
        <v>145</v>
      </c>
      <c r="B45" s="543"/>
      <c r="C45" s="543"/>
      <c r="D45" s="543"/>
      <c r="E45" s="543"/>
      <c r="F45" s="543"/>
      <c r="G45" s="543"/>
      <c r="H45" s="543"/>
      <c r="I45" s="543"/>
      <c r="J45" s="543"/>
      <c r="K45" s="543"/>
      <c r="L45" s="543"/>
      <c r="M45" s="543"/>
      <c r="N45" s="543"/>
      <c r="O45" s="544"/>
    </row>
    <row r="46" spans="1:15" ht="12.75">
      <c r="A46" s="57"/>
      <c r="B46" s="1"/>
      <c r="C46" s="1"/>
      <c r="D46" s="1"/>
      <c r="E46" s="1"/>
      <c r="F46" s="1"/>
      <c r="G46" s="1"/>
      <c r="H46" s="1"/>
      <c r="I46" s="1"/>
      <c r="J46" s="1"/>
      <c r="K46" s="1"/>
      <c r="L46" s="1"/>
      <c r="M46" s="1"/>
      <c r="N46" s="1"/>
      <c r="O46" s="91"/>
    </row>
    <row r="47" spans="1:15" ht="12.75">
      <c r="A47" s="57" t="s">
        <v>146</v>
      </c>
      <c r="B47" s="1"/>
      <c r="C47" s="1"/>
      <c r="D47" s="1"/>
      <c r="E47" s="1"/>
      <c r="F47" s="1"/>
      <c r="G47" s="1"/>
      <c r="H47" s="1"/>
      <c r="I47" s="1"/>
      <c r="J47" s="1"/>
      <c r="K47" s="1"/>
      <c r="L47" s="1"/>
      <c r="M47" s="1"/>
      <c r="N47" s="1"/>
      <c r="O47" s="91"/>
    </row>
    <row r="48" spans="1:15" ht="12.75">
      <c r="A48" s="57"/>
      <c r="B48" s="1"/>
      <c r="C48" s="1"/>
      <c r="D48" s="1"/>
      <c r="E48" s="1"/>
      <c r="F48" s="1"/>
      <c r="G48" s="1"/>
      <c r="H48" s="1"/>
      <c r="I48" s="1"/>
      <c r="J48" s="1"/>
      <c r="K48" s="1"/>
      <c r="L48" s="1"/>
      <c r="M48" s="1"/>
      <c r="N48" s="1"/>
      <c r="O48" s="91"/>
    </row>
    <row r="49" spans="1:15" ht="12.75">
      <c r="A49" s="548" t="s">
        <v>147</v>
      </c>
      <c r="B49" s="549"/>
      <c r="C49" s="549"/>
      <c r="D49" s="549"/>
      <c r="E49" s="549"/>
      <c r="F49" s="549"/>
      <c r="G49" s="549"/>
      <c r="H49" s="549"/>
      <c r="I49" s="549"/>
      <c r="J49" s="549"/>
      <c r="K49" s="549"/>
      <c r="L49" s="549"/>
      <c r="M49" s="549"/>
      <c r="N49" s="549"/>
      <c r="O49" s="550"/>
    </row>
    <row r="50" spans="1:15" ht="12.75">
      <c r="A50" s="57"/>
      <c r="B50" s="1"/>
      <c r="C50" s="1"/>
      <c r="D50" s="1"/>
      <c r="E50" s="1"/>
      <c r="F50" s="1"/>
      <c r="G50" s="1"/>
      <c r="H50" s="1"/>
      <c r="I50" s="1"/>
      <c r="J50" s="1"/>
      <c r="K50" s="1"/>
      <c r="L50" s="1"/>
      <c r="M50" s="1"/>
      <c r="N50" s="1"/>
      <c r="O50" s="91"/>
    </row>
    <row r="51" spans="1:15" ht="12.75">
      <c r="A51" s="57" t="s">
        <v>33</v>
      </c>
      <c r="B51" s="1"/>
      <c r="C51" s="1"/>
      <c r="D51" s="1"/>
      <c r="E51" s="1"/>
      <c r="F51" s="1"/>
      <c r="G51" s="1"/>
      <c r="H51" s="1"/>
      <c r="I51" s="1"/>
      <c r="J51" s="1"/>
      <c r="K51" s="1"/>
      <c r="L51" s="1"/>
      <c r="M51" s="1"/>
      <c r="N51" s="1"/>
      <c r="O51" s="91"/>
    </row>
    <row r="52" spans="1:15" ht="12.75">
      <c r="A52" s="57"/>
      <c r="B52" s="1"/>
      <c r="C52" s="1"/>
      <c r="D52" s="1"/>
      <c r="E52" s="1"/>
      <c r="F52" s="1"/>
      <c r="G52" s="1"/>
      <c r="H52" s="1"/>
      <c r="I52" s="1"/>
      <c r="J52" s="1"/>
      <c r="K52" s="1"/>
      <c r="L52" s="1"/>
      <c r="M52" s="1"/>
      <c r="N52" s="1"/>
      <c r="O52" s="91"/>
    </row>
    <row r="53" spans="1:15" ht="12.75">
      <c r="A53" s="57" t="s">
        <v>148</v>
      </c>
      <c r="B53" s="1"/>
      <c r="C53" s="1"/>
      <c r="D53" s="1"/>
      <c r="E53" s="1"/>
      <c r="F53" s="1"/>
      <c r="G53" s="1"/>
      <c r="H53" s="1"/>
      <c r="I53" s="1"/>
      <c r="J53" s="1"/>
      <c r="K53" s="1"/>
      <c r="L53" s="1"/>
      <c r="M53" s="1"/>
      <c r="N53" s="1"/>
      <c r="O53" s="91"/>
    </row>
    <row r="54" spans="1:15" ht="12.75">
      <c r="A54" s="57"/>
      <c r="B54" s="1"/>
      <c r="C54" s="1"/>
      <c r="D54" s="1"/>
      <c r="E54" s="1"/>
      <c r="F54" s="1"/>
      <c r="G54" s="1"/>
      <c r="H54" s="1"/>
      <c r="I54" s="1"/>
      <c r="J54" s="1"/>
      <c r="K54" s="1"/>
      <c r="L54" s="1"/>
      <c r="M54" s="1"/>
      <c r="N54" s="1"/>
      <c r="O54" s="91"/>
    </row>
    <row r="55" spans="1:15" ht="12.75">
      <c r="A55" s="57" t="s">
        <v>149</v>
      </c>
      <c r="B55" s="1"/>
      <c r="C55" s="1"/>
      <c r="D55" s="1"/>
      <c r="E55" s="1"/>
      <c r="F55" s="1"/>
      <c r="G55" s="1"/>
      <c r="H55" s="1"/>
      <c r="I55" s="1"/>
      <c r="J55" s="1"/>
      <c r="K55" s="1"/>
      <c r="L55" s="1"/>
      <c r="M55" s="1"/>
      <c r="N55" s="1"/>
      <c r="O55" s="91"/>
    </row>
    <row r="56" spans="1:15" ht="12.75">
      <c r="A56" s="57"/>
      <c r="B56" s="1"/>
      <c r="C56" s="1"/>
      <c r="D56" s="1"/>
      <c r="E56" s="1"/>
      <c r="F56" s="1"/>
      <c r="G56" s="1"/>
      <c r="H56" s="1"/>
      <c r="I56" s="1"/>
      <c r="J56" s="1"/>
      <c r="K56" s="1"/>
      <c r="L56" s="1"/>
      <c r="M56" s="1"/>
      <c r="N56" s="1"/>
      <c r="O56" s="91"/>
    </row>
    <row r="57" spans="1:15" ht="12.75">
      <c r="A57" s="93" t="s">
        <v>150</v>
      </c>
      <c r="B57" s="1"/>
      <c r="C57" s="1"/>
      <c r="D57" s="1"/>
      <c r="E57" s="1"/>
      <c r="F57" s="1"/>
      <c r="G57" s="1"/>
      <c r="H57" s="1"/>
      <c r="I57" s="1"/>
      <c r="J57" s="1"/>
      <c r="K57" s="1"/>
      <c r="L57" s="1"/>
      <c r="M57" s="1"/>
      <c r="N57" s="1"/>
      <c r="O57" s="91"/>
    </row>
    <row r="58" spans="1:15" ht="12.75">
      <c r="A58" s="57"/>
      <c r="B58" s="1"/>
      <c r="C58" s="1"/>
      <c r="D58" s="1"/>
      <c r="E58" s="1"/>
      <c r="F58" s="1"/>
      <c r="G58" s="1"/>
      <c r="H58" s="1"/>
      <c r="I58" s="1"/>
      <c r="J58" s="1"/>
      <c r="K58" s="1"/>
      <c r="L58" s="1"/>
      <c r="M58" s="1"/>
      <c r="N58" s="1"/>
      <c r="O58" s="91"/>
    </row>
    <row r="59" spans="1:15" ht="12.75">
      <c r="A59" s="89">
        <v>2.7</v>
      </c>
      <c r="B59" s="78" t="s">
        <v>151</v>
      </c>
      <c r="C59" s="1"/>
      <c r="D59" s="1"/>
      <c r="E59" s="1"/>
      <c r="F59" s="1"/>
      <c r="G59" s="1"/>
      <c r="H59" s="1"/>
      <c r="I59" s="1"/>
      <c r="J59" s="1"/>
      <c r="K59" s="1"/>
      <c r="L59" s="1"/>
      <c r="M59" s="1"/>
      <c r="N59" s="1"/>
      <c r="O59" s="91"/>
    </row>
    <row r="60" spans="1:15" ht="12.75">
      <c r="A60" s="93"/>
      <c r="B60" s="1"/>
      <c r="C60" s="1"/>
      <c r="D60" s="1"/>
      <c r="E60" s="1"/>
      <c r="F60" s="1"/>
      <c r="G60" s="1"/>
      <c r="H60" s="1"/>
      <c r="I60" s="1"/>
      <c r="J60" s="1"/>
      <c r="K60" s="1"/>
      <c r="L60" s="1"/>
      <c r="M60" s="1"/>
      <c r="N60" s="1"/>
      <c r="O60" s="91"/>
    </row>
    <row r="61" spans="1:15" ht="27" customHeight="1">
      <c r="A61" s="545" t="s">
        <v>152</v>
      </c>
      <c r="B61" s="546"/>
      <c r="C61" s="546"/>
      <c r="D61" s="546"/>
      <c r="E61" s="546"/>
      <c r="F61" s="546"/>
      <c r="G61" s="546"/>
      <c r="H61" s="546"/>
      <c r="I61" s="546"/>
      <c r="J61" s="546"/>
      <c r="K61" s="546"/>
      <c r="L61" s="546"/>
      <c r="M61" s="546"/>
      <c r="N61" s="546"/>
      <c r="O61" s="547"/>
    </row>
    <row r="62" spans="1:15" ht="12.75">
      <c r="A62" s="93"/>
      <c r="B62" s="1"/>
      <c r="C62" s="1"/>
      <c r="D62" s="1"/>
      <c r="E62" s="1"/>
      <c r="F62" s="1"/>
      <c r="G62" s="1"/>
      <c r="H62" s="1"/>
      <c r="I62" s="1"/>
      <c r="J62" s="1"/>
      <c r="K62" s="1"/>
      <c r="L62" s="1"/>
      <c r="M62" s="1"/>
      <c r="N62" s="1"/>
      <c r="O62" s="91"/>
    </row>
    <row r="63" spans="1:15" s="1" customFormat="1" ht="27.75" customHeight="1">
      <c r="A63" s="551" t="s">
        <v>194</v>
      </c>
      <c r="B63" s="493"/>
      <c r="C63" s="493"/>
      <c r="D63" s="493"/>
      <c r="E63" s="493"/>
      <c r="F63" s="493"/>
      <c r="G63" s="493"/>
      <c r="H63" s="493"/>
      <c r="I63" s="493"/>
      <c r="J63" s="493"/>
      <c r="K63" s="493"/>
      <c r="L63" s="493"/>
      <c r="M63" s="493"/>
      <c r="N63" s="493"/>
      <c r="O63" s="512"/>
    </row>
    <row r="64" spans="1:15" s="13" customFormat="1" ht="6" customHeight="1">
      <c r="A64" s="117"/>
      <c r="B64" s="118"/>
      <c r="O64" s="97"/>
    </row>
    <row r="65" spans="1:15" s="1" customFormat="1" ht="6" customHeight="1">
      <c r="A65" s="89"/>
      <c r="B65" s="95"/>
      <c r="O65" s="91"/>
    </row>
    <row r="66" spans="1:15" s="1" customFormat="1" ht="12.75">
      <c r="A66" s="89">
        <v>2.8</v>
      </c>
      <c r="B66" s="78" t="s">
        <v>153</v>
      </c>
      <c r="O66" s="91"/>
    </row>
    <row r="67" spans="1:15" ht="12.75">
      <c r="A67" s="93"/>
      <c r="B67" s="1"/>
      <c r="C67" s="1"/>
      <c r="D67" s="1"/>
      <c r="E67" s="1"/>
      <c r="F67" s="1"/>
      <c r="G67" s="1"/>
      <c r="H67" s="1"/>
      <c r="I67" s="1"/>
      <c r="J67" s="1"/>
      <c r="K67" s="1"/>
      <c r="L67" s="1"/>
      <c r="M67" s="1"/>
      <c r="N67" s="1"/>
      <c r="O67" s="91"/>
    </row>
    <row r="68" spans="1:15" ht="12.75">
      <c r="A68" s="551" t="s">
        <v>195</v>
      </c>
      <c r="B68" s="493"/>
      <c r="C68" s="493"/>
      <c r="D68" s="493"/>
      <c r="E68" s="493"/>
      <c r="F68" s="493"/>
      <c r="G68" s="493"/>
      <c r="H68" s="493"/>
      <c r="I68" s="493"/>
      <c r="J68" s="493"/>
      <c r="K68" s="493"/>
      <c r="L68" s="493"/>
      <c r="M68" s="493"/>
      <c r="N68" s="493"/>
      <c r="O68" s="512"/>
    </row>
    <row r="69" spans="1:15" ht="12.75">
      <c r="A69" s="93"/>
      <c r="B69" s="1"/>
      <c r="C69" s="1"/>
      <c r="D69" s="1"/>
      <c r="E69" s="1"/>
      <c r="F69" s="1"/>
      <c r="G69" s="1"/>
      <c r="H69" s="1"/>
      <c r="I69" s="1"/>
      <c r="J69" s="1"/>
      <c r="K69" s="1"/>
      <c r="L69" s="1"/>
      <c r="M69" s="1"/>
      <c r="N69" s="1"/>
      <c r="O69" s="91"/>
    </row>
    <row r="70" spans="1:15" ht="12.75">
      <c r="A70" s="551" t="s">
        <v>196</v>
      </c>
      <c r="B70" s="493"/>
      <c r="C70" s="493"/>
      <c r="D70" s="493"/>
      <c r="E70" s="493"/>
      <c r="F70" s="493"/>
      <c r="G70" s="493"/>
      <c r="H70" s="493"/>
      <c r="I70" s="493"/>
      <c r="J70" s="493"/>
      <c r="K70" s="493"/>
      <c r="L70" s="493"/>
      <c r="M70" s="493"/>
      <c r="N70" s="493"/>
      <c r="O70" s="512"/>
    </row>
    <row r="71" spans="1:15" ht="12.75">
      <c r="A71" s="130"/>
      <c r="B71" s="128"/>
      <c r="C71" s="128"/>
      <c r="D71" s="128"/>
      <c r="E71" s="128"/>
      <c r="F71" s="128"/>
      <c r="G71" s="128"/>
      <c r="H71" s="128"/>
      <c r="I71" s="128"/>
      <c r="J71" s="128"/>
      <c r="K71" s="128"/>
      <c r="L71" s="128"/>
      <c r="M71" s="128"/>
      <c r="N71" s="128"/>
      <c r="O71" s="129"/>
    </row>
    <row r="72" spans="1:15" ht="30" customHeight="1">
      <c r="A72" s="551" t="s">
        <v>197</v>
      </c>
      <c r="B72" s="493"/>
      <c r="C72" s="493"/>
      <c r="D72" s="493"/>
      <c r="E72" s="493"/>
      <c r="F72" s="493"/>
      <c r="G72" s="493"/>
      <c r="H72" s="493"/>
      <c r="I72" s="493"/>
      <c r="J72" s="493"/>
      <c r="K72" s="493"/>
      <c r="L72" s="493"/>
      <c r="M72" s="493"/>
      <c r="N72" s="493"/>
      <c r="O72" s="512"/>
    </row>
    <row r="73" spans="1:15" ht="12.75">
      <c r="A73" s="57"/>
      <c r="B73" s="1"/>
      <c r="C73" s="1"/>
      <c r="D73" s="1"/>
      <c r="E73" s="1"/>
      <c r="F73" s="1"/>
      <c r="G73" s="1"/>
      <c r="H73" s="1"/>
      <c r="I73" s="1"/>
      <c r="J73" s="1"/>
      <c r="K73" s="1"/>
      <c r="L73" s="1"/>
      <c r="M73" s="1"/>
      <c r="N73" s="1"/>
      <c r="O73" s="91"/>
    </row>
    <row r="74" spans="1:15" ht="12.75">
      <c r="A74" s="94">
        <v>2.9</v>
      </c>
      <c r="B74" s="533" t="s">
        <v>198</v>
      </c>
      <c r="C74" s="540"/>
      <c r="D74" s="540"/>
      <c r="E74" s="540"/>
      <c r="F74" s="540"/>
      <c r="G74" s="540"/>
      <c r="H74" s="540"/>
      <c r="I74" s="540"/>
      <c r="J74" s="540"/>
      <c r="K74" s="540"/>
      <c r="L74" s="540"/>
      <c r="M74" s="540"/>
      <c r="N74" s="540"/>
      <c r="O74" s="541"/>
    </row>
    <row r="75" spans="1:15" ht="12.75">
      <c r="A75" s="57"/>
      <c r="B75" s="1"/>
      <c r="C75" s="1"/>
      <c r="D75" s="1"/>
      <c r="E75" s="1"/>
      <c r="F75" s="1"/>
      <c r="G75" s="1"/>
      <c r="H75" s="1"/>
      <c r="I75" s="1"/>
      <c r="J75" s="1"/>
      <c r="K75" s="1"/>
      <c r="L75" s="1"/>
      <c r="M75" s="1"/>
      <c r="N75" s="1"/>
      <c r="O75" s="91"/>
    </row>
    <row r="76" spans="1:15" ht="12.75">
      <c r="A76" s="551" t="s">
        <v>34</v>
      </c>
      <c r="B76" s="493"/>
      <c r="C76" s="493"/>
      <c r="D76" s="493"/>
      <c r="E76" s="493"/>
      <c r="F76" s="493"/>
      <c r="G76" s="493"/>
      <c r="H76" s="493"/>
      <c r="I76" s="493"/>
      <c r="J76" s="493"/>
      <c r="K76" s="493"/>
      <c r="L76" s="493"/>
      <c r="M76" s="493"/>
      <c r="N76" s="493"/>
      <c r="O76" s="512"/>
    </row>
    <row r="77" spans="1:15" ht="12.75">
      <c r="A77" s="93"/>
      <c r="B77" s="1"/>
      <c r="C77" s="1"/>
      <c r="D77" s="1"/>
      <c r="E77" s="1"/>
      <c r="F77" s="1"/>
      <c r="G77" s="1"/>
      <c r="H77" s="1"/>
      <c r="I77" s="1"/>
      <c r="J77" s="1"/>
      <c r="K77" s="1"/>
      <c r="L77" s="1"/>
      <c r="M77" s="1"/>
      <c r="N77" s="1"/>
      <c r="O77" s="91"/>
    </row>
    <row r="78" spans="1:15" ht="12.75">
      <c r="A78" s="551" t="s">
        <v>35</v>
      </c>
      <c r="B78" s="493"/>
      <c r="C78" s="493"/>
      <c r="D78" s="493"/>
      <c r="E78" s="493"/>
      <c r="F78" s="493"/>
      <c r="G78" s="493"/>
      <c r="H78" s="493"/>
      <c r="I78" s="493"/>
      <c r="J78" s="493"/>
      <c r="K78" s="493"/>
      <c r="L78" s="493"/>
      <c r="M78" s="493"/>
      <c r="N78" s="493"/>
      <c r="O78" s="512"/>
    </row>
    <row r="79" spans="1:15" ht="12.75">
      <c r="A79" s="130"/>
      <c r="B79" s="128"/>
      <c r="C79" s="128"/>
      <c r="D79" s="128"/>
      <c r="E79" s="128"/>
      <c r="F79" s="128"/>
      <c r="G79" s="128"/>
      <c r="H79" s="128"/>
      <c r="I79" s="128"/>
      <c r="J79" s="128"/>
      <c r="K79" s="128"/>
      <c r="L79" s="128"/>
      <c r="M79" s="128"/>
      <c r="N79" s="128"/>
      <c r="O79" s="129"/>
    </row>
    <row r="80" spans="1:15" ht="12.75">
      <c r="A80" s="93" t="s">
        <v>199</v>
      </c>
      <c r="B80" s="1"/>
      <c r="C80" s="1"/>
      <c r="D80" s="1"/>
      <c r="E80" s="1"/>
      <c r="F80" s="1"/>
      <c r="G80" s="1"/>
      <c r="H80" s="1"/>
      <c r="I80" s="1"/>
      <c r="J80" s="1"/>
      <c r="K80" s="1"/>
      <c r="L80" s="1"/>
      <c r="M80" s="1"/>
      <c r="N80" s="1"/>
      <c r="O80" s="91"/>
    </row>
    <row r="81" spans="1:15" ht="12.75">
      <c r="A81" s="57"/>
      <c r="B81" s="1"/>
      <c r="C81" s="1"/>
      <c r="D81" s="1"/>
      <c r="E81" s="1"/>
      <c r="F81" s="1"/>
      <c r="G81" s="1"/>
      <c r="H81" s="1"/>
      <c r="I81" s="1"/>
      <c r="J81" s="1"/>
      <c r="K81" s="1"/>
      <c r="L81" s="1"/>
      <c r="M81" s="1"/>
      <c r="N81" s="1"/>
      <c r="O81" s="91"/>
    </row>
    <row r="82" spans="1:15" ht="12.75">
      <c r="A82" s="131" t="s">
        <v>176</v>
      </c>
      <c r="B82" s="78" t="s">
        <v>200</v>
      </c>
      <c r="C82" s="1"/>
      <c r="D82" s="1"/>
      <c r="E82" s="1"/>
      <c r="F82" s="1"/>
      <c r="G82" s="1"/>
      <c r="H82" s="1"/>
      <c r="I82" s="1"/>
      <c r="J82" s="1"/>
      <c r="K82" s="1"/>
      <c r="L82" s="1"/>
      <c r="M82" s="1"/>
      <c r="N82" s="1"/>
      <c r="O82" s="91"/>
    </row>
    <row r="83" spans="1:15" ht="12.75">
      <c r="A83" s="131"/>
      <c r="B83" s="78"/>
      <c r="C83" s="1"/>
      <c r="D83" s="1"/>
      <c r="E83" s="1"/>
      <c r="F83" s="1"/>
      <c r="G83" s="1"/>
      <c r="H83" s="1"/>
      <c r="I83" s="1"/>
      <c r="J83" s="1"/>
      <c r="K83" s="1"/>
      <c r="L83" s="1"/>
      <c r="M83" s="1"/>
      <c r="N83" s="1"/>
      <c r="O83" s="91"/>
    </row>
    <row r="84" spans="1:15" ht="12.75">
      <c r="A84" s="93" t="s">
        <v>201</v>
      </c>
      <c r="B84" s="1"/>
      <c r="C84" s="1"/>
      <c r="D84" s="1"/>
      <c r="E84" s="1"/>
      <c r="F84" s="1"/>
      <c r="G84" s="1"/>
      <c r="H84" s="1"/>
      <c r="I84" s="1"/>
      <c r="J84" s="1"/>
      <c r="K84" s="1"/>
      <c r="L84" s="1"/>
      <c r="M84" s="1"/>
      <c r="N84" s="1"/>
      <c r="O84" s="91"/>
    </row>
    <row r="85" spans="1:15" ht="12.75">
      <c r="A85" s="57"/>
      <c r="B85" s="1"/>
      <c r="C85" s="1"/>
      <c r="D85" s="1"/>
      <c r="E85" s="1"/>
      <c r="F85" s="1"/>
      <c r="G85" s="1"/>
      <c r="H85" s="1"/>
      <c r="I85" s="1"/>
      <c r="J85" s="1"/>
      <c r="K85" s="1"/>
      <c r="L85" s="1"/>
      <c r="M85" s="1"/>
      <c r="N85" s="1"/>
      <c r="O85" s="91"/>
    </row>
    <row r="86" spans="1:15" ht="12.75">
      <c r="A86" s="93" t="s">
        <v>202</v>
      </c>
      <c r="B86" s="1"/>
      <c r="C86" s="1"/>
      <c r="D86" s="1"/>
      <c r="E86" s="1"/>
      <c r="F86" s="1"/>
      <c r="G86" s="1"/>
      <c r="H86" s="1"/>
      <c r="I86" s="1"/>
      <c r="J86" s="1"/>
      <c r="K86" s="1"/>
      <c r="L86" s="1"/>
      <c r="M86" s="1"/>
      <c r="N86" s="1"/>
      <c r="O86" s="91"/>
    </row>
    <row r="87" spans="1:15" ht="12.75">
      <c r="A87" s="57"/>
      <c r="B87" s="1"/>
      <c r="C87" s="1"/>
      <c r="D87" s="1"/>
      <c r="E87" s="1"/>
      <c r="F87" s="1"/>
      <c r="G87" s="1"/>
      <c r="H87" s="1"/>
      <c r="I87" s="1"/>
      <c r="J87" s="1"/>
      <c r="K87" s="1"/>
      <c r="L87" s="1"/>
      <c r="M87" s="1"/>
      <c r="N87" s="1"/>
      <c r="O87" s="91"/>
    </row>
    <row r="88" spans="1:15" ht="12.75">
      <c r="A88" s="93" t="s">
        <v>203</v>
      </c>
      <c r="B88" s="1"/>
      <c r="C88" s="1"/>
      <c r="D88" s="1"/>
      <c r="E88" s="1"/>
      <c r="F88" s="1"/>
      <c r="G88" s="1"/>
      <c r="H88" s="1"/>
      <c r="I88" s="1"/>
      <c r="J88" s="1"/>
      <c r="K88" s="1"/>
      <c r="L88" s="1"/>
      <c r="M88" s="1"/>
      <c r="N88" s="1"/>
      <c r="O88" s="91"/>
    </row>
    <row r="89" spans="1:15" ht="12.75">
      <c r="A89" s="57"/>
      <c r="B89" s="1"/>
      <c r="C89" s="1"/>
      <c r="D89" s="1"/>
      <c r="E89" s="1"/>
      <c r="F89" s="1"/>
      <c r="G89" s="1"/>
      <c r="H89" s="1"/>
      <c r="I89" s="1"/>
      <c r="J89" s="1"/>
      <c r="K89" s="1"/>
      <c r="L89" s="1"/>
      <c r="M89" s="1"/>
      <c r="N89" s="1"/>
      <c r="O89" s="91"/>
    </row>
    <row r="90" spans="1:15" ht="12.75">
      <c r="A90" s="93" t="s">
        <v>204</v>
      </c>
      <c r="B90" s="1"/>
      <c r="C90" s="1"/>
      <c r="D90" s="1"/>
      <c r="E90" s="1"/>
      <c r="F90" s="1"/>
      <c r="G90" s="1"/>
      <c r="H90" s="1"/>
      <c r="I90" s="1"/>
      <c r="J90" s="1"/>
      <c r="K90" s="1"/>
      <c r="L90" s="1"/>
      <c r="M90" s="1"/>
      <c r="N90" s="1"/>
      <c r="O90" s="91"/>
    </row>
    <row r="91" spans="1:15" ht="12.75">
      <c r="A91" s="57"/>
      <c r="B91" s="1"/>
      <c r="C91" s="1"/>
      <c r="D91" s="1"/>
      <c r="E91" s="1"/>
      <c r="F91" s="1"/>
      <c r="G91" s="1"/>
      <c r="H91" s="1"/>
      <c r="I91" s="1"/>
      <c r="J91" s="1"/>
      <c r="K91" s="1"/>
      <c r="L91" s="1"/>
      <c r="M91" s="1"/>
      <c r="N91" s="1"/>
      <c r="O91" s="91"/>
    </row>
    <row r="92" spans="1:15" ht="12.75">
      <c r="A92" s="93" t="s">
        <v>205</v>
      </c>
      <c r="B92" s="1"/>
      <c r="C92" s="1"/>
      <c r="D92" s="1"/>
      <c r="E92" s="1"/>
      <c r="F92" s="1"/>
      <c r="G92" s="1"/>
      <c r="H92" s="1"/>
      <c r="I92" s="1"/>
      <c r="J92" s="1"/>
      <c r="K92" s="1"/>
      <c r="L92" s="1"/>
      <c r="M92" s="1"/>
      <c r="N92" s="1"/>
      <c r="O92" s="91"/>
    </row>
    <row r="93" spans="1:15" ht="12.75">
      <c r="A93" s="57"/>
      <c r="B93" s="1"/>
      <c r="C93" s="1"/>
      <c r="D93" s="1"/>
      <c r="E93" s="1"/>
      <c r="F93" s="1"/>
      <c r="G93" s="1"/>
      <c r="H93" s="1"/>
      <c r="I93" s="1"/>
      <c r="J93" s="1"/>
      <c r="K93" s="1"/>
      <c r="L93" s="1"/>
      <c r="M93" s="1"/>
      <c r="N93" s="1"/>
      <c r="O93" s="91"/>
    </row>
    <row r="94" spans="1:15" s="1" customFormat="1" ht="27" customHeight="1">
      <c r="A94" s="542" t="s">
        <v>206</v>
      </c>
      <c r="B94" s="543"/>
      <c r="C94" s="543"/>
      <c r="D94" s="543"/>
      <c r="E94" s="543"/>
      <c r="F94" s="543"/>
      <c r="G94" s="543"/>
      <c r="H94" s="543"/>
      <c r="I94" s="543"/>
      <c r="J94" s="543"/>
      <c r="K94" s="543"/>
      <c r="L94" s="543"/>
      <c r="M94" s="543"/>
      <c r="N94" s="543"/>
      <c r="O94" s="544"/>
    </row>
    <row r="95" spans="1:15" s="13" customFormat="1" ht="12.75">
      <c r="A95" s="111"/>
      <c r="B95" s="112"/>
      <c r="C95" s="112"/>
      <c r="D95" s="112"/>
      <c r="E95" s="112"/>
      <c r="F95" s="112"/>
      <c r="G95" s="112"/>
      <c r="H95" s="112"/>
      <c r="I95" s="112"/>
      <c r="J95" s="112"/>
      <c r="K95" s="112"/>
      <c r="L95" s="112"/>
      <c r="M95" s="112"/>
      <c r="N95" s="112"/>
      <c r="O95" s="113"/>
    </row>
  </sheetData>
  <mergeCells count="19">
    <mergeCell ref="A49:O49"/>
    <mergeCell ref="B74:O74"/>
    <mergeCell ref="A94:O94"/>
    <mergeCell ref="A63:O63"/>
    <mergeCell ref="A72:O72"/>
    <mergeCell ref="A68:O68"/>
    <mergeCell ref="A70:O70"/>
    <mergeCell ref="A76:O76"/>
    <mergeCell ref="A78:O78"/>
    <mergeCell ref="A61:O61"/>
    <mergeCell ref="B30:O30"/>
    <mergeCell ref="B32:O32"/>
    <mergeCell ref="A43:O43"/>
    <mergeCell ref="A45:O45"/>
    <mergeCell ref="A41:O41"/>
    <mergeCell ref="A2:O2"/>
    <mergeCell ref="A17:O17"/>
    <mergeCell ref="A4:O4"/>
    <mergeCell ref="B24:O24"/>
  </mergeCells>
  <printOptions/>
  <pageMargins left="0.31496062992125984" right="0.1968503937007874" top="0.3937007874015748" bottom="0.5905511811023623" header="0.5118110236220472" footer="0.35433070866141736"/>
  <pageSetup horizontalDpi="600" verticalDpi="600" orientation="landscape" paperSize="9" r:id="rId2"/>
  <headerFooter alignWithMargins="0">
    <oddFooter>&amp;REngrais - Instructions &amp;P/&amp;N</oddFooter>
  </headerFooter>
  <rowBreaks count="2" manualBreakCount="2">
    <brk id="33" max="255" man="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Mosco, Simona (ESSB)</dc:creator>
  <cp:keywords/>
  <dc:description/>
  <cp:lastModifiedBy>Cimino, Giulia (ESSG)</cp:lastModifiedBy>
  <cp:lastPrinted>2007-02-13T10:05:46Z</cp:lastPrinted>
  <dcterms:created xsi:type="dcterms:W3CDTF">2006-03-03T09:59:13Z</dcterms:created>
  <dcterms:modified xsi:type="dcterms:W3CDTF">2009-12-17T15:21:24Z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-1034549229</vt:i4>
  </property>
  <property fmtid="{D5CDD505-2E9C-101B-9397-08002B2CF9AE}" pid="3" name="_EmailSubject">
    <vt:lpwstr>Questionnaires for UNSD website</vt:lpwstr>
  </property>
  <property fmtid="{D5CDD505-2E9C-101B-9397-08002B2CF9AE}" pid="4" name="_AuthorEmail">
    <vt:lpwstr>Giulia.Cimino@fao.org</vt:lpwstr>
  </property>
  <property fmtid="{D5CDD505-2E9C-101B-9397-08002B2CF9AE}" pid="5" name="_AuthorEmailDisplayName">
    <vt:lpwstr>Cimino, Giulia (ESS)</vt:lpwstr>
  </property>
  <property fmtid="{D5CDD505-2E9C-101B-9397-08002B2CF9AE}" pid="6" name="_PreviousAdHocReviewCycleID">
    <vt:i4>-1456420423</vt:i4>
  </property>
</Properties>
</file>